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ssan.fayed\Downloads\"/>
    </mc:Choice>
  </mc:AlternateContent>
  <bookViews>
    <workbookView xWindow="0" yWindow="0" windowWidth="24000" windowHeight="9600"/>
  </bookViews>
  <sheets>
    <sheet name="Sheet3" sheetId="3" r:id="rId1"/>
    <sheet name="Sheet2" sheetId="2" state="hidden" r:id="rId2"/>
  </sheets>
  <definedNames>
    <definedName name="_xlnm.Print_Titles" localSheetId="1">Sheet2!$1:$4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I6" i="3"/>
  <c r="M6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D15" i="3"/>
  <c r="E6" i="3"/>
  <c r="F6" i="3"/>
  <c r="G6" i="3"/>
  <c r="H6" i="3"/>
  <c r="J6" i="3"/>
  <c r="K6" i="3"/>
  <c r="L6" i="3"/>
  <c r="N6" i="3"/>
  <c r="O6" i="3"/>
  <c r="P6" i="3"/>
  <c r="Q6" i="3"/>
  <c r="R6" i="3"/>
  <c r="S6" i="3"/>
  <c r="T6" i="3"/>
  <c r="U6" i="3"/>
  <c r="V6" i="3"/>
  <c r="W6" i="3"/>
</calcChain>
</file>

<file path=xl/sharedStrings.xml><?xml version="1.0" encoding="utf-8"?>
<sst xmlns="http://schemas.openxmlformats.org/spreadsheetml/2006/main" count="160" uniqueCount="43">
  <si>
    <t>Wall Thickness</t>
  </si>
  <si>
    <t>Regular Yield Strength (1000 lb.)</t>
  </si>
  <si>
    <t>inch</t>
  </si>
  <si>
    <t>mm</t>
  </si>
  <si>
    <t>55 ksi</t>
  </si>
  <si>
    <t>80 ksi</t>
  </si>
  <si>
    <t>85 ksi</t>
  </si>
  <si>
    <t>90 ksi</t>
  </si>
  <si>
    <t>95 ksi</t>
  </si>
  <si>
    <t>100 ksi</t>
  </si>
  <si>
    <t>110 ksi</t>
  </si>
  <si>
    <t>125 ksi</t>
  </si>
  <si>
    <t>140 ksi</t>
  </si>
  <si>
    <t>150 ksi</t>
  </si>
  <si>
    <t>inch.</t>
  </si>
  <si>
    <t>sq.in.</t>
  </si>
  <si>
    <t>6.250 A</t>
  </si>
  <si>
    <t>6.000 A</t>
  </si>
  <si>
    <t>6.500 A</t>
  </si>
  <si>
    <t>7.625 A</t>
  </si>
  <si>
    <t>8.750 A</t>
  </si>
  <si>
    <t>8.500 A</t>
  </si>
  <si>
    <t>8.375 A</t>
  </si>
  <si>
    <t>9.875 A</t>
  </si>
  <si>
    <t>9.625 A</t>
  </si>
  <si>
    <t>10.625 A</t>
  </si>
  <si>
    <t>12.250 A</t>
  </si>
  <si>
    <t xml:space="preserve"> </t>
  </si>
  <si>
    <t>Nominal Weight (lb./ft.)</t>
  </si>
  <si>
    <t>Size (OD)</t>
  </si>
  <si>
    <t>API Drift
Diameter</t>
  </si>
  <si>
    <t>Coupling 
OD (reg)</t>
  </si>
  <si>
    <t>Coupling 
ID (reg)</t>
  </si>
  <si>
    <t>Make-up Loss</t>
  </si>
  <si>
    <t>Coupling Length</t>
  </si>
  <si>
    <t>Pipe Body Section</t>
  </si>
  <si>
    <t>Coupling CCS</t>
  </si>
  <si>
    <t xml:space="preserve">Coupling Face Area </t>
  </si>
  <si>
    <t>Size (OD) (inch)</t>
  </si>
  <si>
    <t>Size (OD) (mm)</t>
  </si>
  <si>
    <t>Vam Top Technical Data</t>
  </si>
  <si>
    <t>Drillingmanual.com</t>
  </si>
  <si>
    <t>All data got collected from VAM BLUE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</si>
</sst>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6"/>
      <color rgb="FFFFFFFF"/>
      <name val="Arial"/>
      <family val="2"/>
    </font>
    <font>
      <sz val="22"/>
      <color rgb="FFFFFFFF"/>
      <name val="Arial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5B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2" fontId="2" fillId="0" borderId="8" xfId="0" applyNumberFormat="1" applyFont="1" applyFill="1" applyBorder="1" applyAlignment="1">
      <alignment horizontal="center" vertical="center" wrapText="1"/>
    </xf>
    <xf numFmtId="12" fontId="2" fillId="3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12" fontId="6" fillId="5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left" vertical="center"/>
    </xf>
    <xf numFmtId="0" fontId="8" fillId="4" borderId="0" xfId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illingmanua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zoomScale="70" zoomScaleNormal="70" workbookViewId="0">
      <selection activeCell="A18" sqref="A18:W24"/>
    </sheetView>
  </sheetViews>
  <sheetFormatPr defaultRowHeight="15" x14ac:dyDescent="0.25"/>
  <cols>
    <col min="1" max="2" width="9.140625" style="1"/>
    <col min="3" max="3" width="22.42578125" style="1" customWidth="1"/>
    <col min="4" max="4" width="9.140625" style="1"/>
    <col min="5" max="5" width="7.5703125" style="1" bestFit="1" customWidth="1"/>
    <col min="6" max="6" width="13.7109375" style="1" bestFit="1" customWidth="1"/>
    <col min="7" max="8" width="13.42578125" style="1" bestFit="1" customWidth="1"/>
    <col min="9" max="9" width="20.85546875" style="1" bestFit="1" customWidth="1"/>
    <col min="10" max="10" width="24" style="1" bestFit="1" customWidth="1"/>
    <col min="11" max="11" width="26.85546875" style="1" bestFit="1" customWidth="1"/>
    <col min="12" max="12" width="21" style="1" bestFit="1" customWidth="1"/>
    <col min="13" max="13" width="28.7109375" style="1" bestFit="1" customWidth="1"/>
    <col min="14" max="14" width="9" style="1" customWidth="1"/>
    <col min="15" max="18" width="9.42578125" style="1" bestFit="1" customWidth="1"/>
    <col min="19" max="23" width="10.85546875" style="1" customWidth="1"/>
    <col min="24" max="16384" width="9.140625" style="1"/>
  </cols>
  <sheetData>
    <row r="1" spans="1:23" ht="85.5" customHeight="1" thickBot="1" x14ac:dyDescent="0.3">
      <c r="A1" s="26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</row>
    <row r="2" spans="1:23" ht="20.25" x14ac:dyDescent="0.25">
      <c r="A2" s="29" t="s">
        <v>38</v>
      </c>
      <c r="B2" s="30"/>
      <c r="C2" s="31" t="s">
        <v>28</v>
      </c>
      <c r="D2" s="31" t="s">
        <v>0</v>
      </c>
      <c r="E2" s="31"/>
      <c r="F2" s="31" t="s">
        <v>30</v>
      </c>
      <c r="G2" s="31" t="s">
        <v>31</v>
      </c>
      <c r="H2" s="31" t="s">
        <v>32</v>
      </c>
      <c r="I2" s="31" t="s">
        <v>33</v>
      </c>
      <c r="J2" s="31" t="s">
        <v>34</v>
      </c>
      <c r="K2" s="31" t="s">
        <v>35</v>
      </c>
      <c r="L2" s="31" t="s">
        <v>36</v>
      </c>
      <c r="M2" s="31" t="s">
        <v>37</v>
      </c>
      <c r="N2" s="31" t="s">
        <v>1</v>
      </c>
      <c r="O2" s="31"/>
      <c r="P2" s="31"/>
      <c r="Q2" s="31"/>
      <c r="R2" s="31"/>
      <c r="S2" s="31"/>
      <c r="T2" s="31"/>
      <c r="U2" s="31"/>
      <c r="V2" s="31"/>
      <c r="W2" s="32"/>
    </row>
    <row r="3" spans="1:23" x14ac:dyDescent="0.25">
      <c r="A3" s="33"/>
      <c r="B3" s="34"/>
      <c r="C3" s="35"/>
      <c r="D3" s="35" t="s">
        <v>2</v>
      </c>
      <c r="E3" s="35" t="s">
        <v>3</v>
      </c>
      <c r="F3" s="35"/>
      <c r="G3" s="35"/>
      <c r="H3" s="35"/>
      <c r="I3" s="35"/>
      <c r="J3" s="35"/>
      <c r="K3" s="35"/>
      <c r="L3" s="35"/>
      <c r="M3" s="35"/>
      <c r="N3" s="35" t="s">
        <v>4</v>
      </c>
      <c r="O3" s="35" t="s">
        <v>5</v>
      </c>
      <c r="P3" s="35" t="s">
        <v>6</v>
      </c>
      <c r="Q3" s="35" t="s">
        <v>7</v>
      </c>
      <c r="R3" s="35" t="s">
        <v>8</v>
      </c>
      <c r="S3" s="35" t="s">
        <v>9</v>
      </c>
      <c r="T3" s="35" t="s">
        <v>10</v>
      </c>
      <c r="U3" s="35" t="s">
        <v>11</v>
      </c>
      <c r="V3" s="35" t="s">
        <v>12</v>
      </c>
      <c r="W3" s="36" t="s">
        <v>13</v>
      </c>
    </row>
    <row r="4" spans="1:23" x14ac:dyDescent="0.25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ht="20.25" x14ac:dyDescent="0.25">
      <c r="A5" s="33"/>
      <c r="B5" s="34"/>
      <c r="C5" s="37"/>
      <c r="D5" s="37"/>
      <c r="E5" s="37"/>
      <c r="F5" s="38" t="s">
        <v>14</v>
      </c>
      <c r="G5" s="38" t="s">
        <v>14</v>
      </c>
      <c r="H5" s="38" t="s">
        <v>14</v>
      </c>
      <c r="I5" s="38" t="s">
        <v>14</v>
      </c>
      <c r="J5" s="38" t="s">
        <v>14</v>
      </c>
      <c r="K5" s="38" t="s">
        <v>15</v>
      </c>
      <c r="L5" s="38" t="s">
        <v>15</v>
      </c>
      <c r="M5" s="38" t="s">
        <v>15</v>
      </c>
      <c r="N5" s="37"/>
      <c r="O5" s="37"/>
      <c r="P5" s="37"/>
      <c r="Q5" s="37"/>
      <c r="R5" s="37"/>
      <c r="S5" s="37"/>
      <c r="T5" s="37"/>
      <c r="U5" s="37"/>
      <c r="V5" s="37"/>
      <c r="W5" s="39"/>
    </row>
    <row r="6" spans="1:23" s="19" customFormat="1" x14ac:dyDescent="0.25">
      <c r="A6" s="44">
        <v>2.375</v>
      </c>
      <c r="B6" s="43"/>
      <c r="C6" s="43">
        <v>6.6</v>
      </c>
      <c r="D6" s="40">
        <f>LOOKUP(2,1/(Sheet2!$A$5:$A$151=$A$6)/(Sheet2!$C$5:$C$151=$C$6),(Sheet2!D5:D151))</f>
        <v>0.29499999999999998</v>
      </c>
      <c r="E6" s="40">
        <f>LOOKUP(2,1/(Sheet2!$A$5:$A$151=$A$6)/(Sheet2!$C$5:$C$151=$C$6),(Sheet2!E5:E151))</f>
        <v>7.49</v>
      </c>
      <c r="F6" s="40">
        <f>LOOKUP(2,1/(Sheet2!$A$5:$A$151=$A$6)/(Sheet2!$C$5:$C$151=$C$6),(Sheet2!F5:F151))</f>
        <v>1.6910000000000001</v>
      </c>
      <c r="G6" s="40">
        <f>LOOKUP(2,1/(Sheet2!$A$5:$A$151=$A$6)/(Sheet2!$C$5:$C$151=$C$6),(Sheet2!G5:G151))</f>
        <v>2.8010000000000002</v>
      </c>
      <c r="H6" s="40">
        <f>LOOKUP(2,1/(Sheet2!$A$5:$A$151=$A$6)/(Sheet2!$C$5:$C$151=$C$6),(Sheet2!H5:H151))</f>
        <v>1.76</v>
      </c>
      <c r="I6" s="40">
        <f>LOOKUP(2,1/(Sheet2!$A$5:$A$151=$A$6)/(Sheet2!$C$5:$C$151=$C$6),(Sheet2!I5:I151))</f>
        <v>2.891</v>
      </c>
      <c r="J6" s="40">
        <f>LOOKUP(2,1/(Sheet2!$A$5:$A$151=$A$6)/(Sheet2!$C$5:$C$151=$C$6),(Sheet2!J5:J151))</f>
        <v>6.7720000000000002</v>
      </c>
      <c r="K6" s="40">
        <f>LOOKUP(2,1/(Sheet2!$A$5:$A$151=$A$6)/(Sheet2!$C$5:$C$151=$C$6),(Sheet2!K5:K151))</f>
        <v>1.9279999999999999</v>
      </c>
      <c r="L6" s="40">
        <f>LOOKUP(2,1/(Sheet2!$A$5:$A$151=$A$6)/(Sheet2!$C$5:$C$151=$C$6),(Sheet2!L5:L151))</f>
        <v>1.9690000000000001</v>
      </c>
      <c r="M6" s="40">
        <f>LOOKUP(2,1/(Sheet2!$A$5:$A$151=$A$6)/(Sheet2!$C$5:$C$151=$C$6),(Sheet2!M5:M151))</f>
        <v>1.081</v>
      </c>
      <c r="N6" s="40" t="str">
        <f>LOOKUP(2,1/(Sheet2!$A$5:$A$151=$A$6)/(Sheet2!$C$5:$C$151=$C$6),(Sheet2!N5:N151))</f>
        <v xml:space="preserve"> </v>
      </c>
      <c r="O6" s="40">
        <f>LOOKUP(2,1/(Sheet2!$A$5:$A$151=$A$6)/(Sheet2!$C$5:$C$151=$C$6),(Sheet2!O5:O151))</f>
        <v>154</v>
      </c>
      <c r="P6" s="40">
        <f>LOOKUP(2,1/(Sheet2!$A$5:$A$151=$A$6)/(Sheet2!$C$5:$C$151=$C$6),(Sheet2!P5:P151))</f>
        <v>164</v>
      </c>
      <c r="Q6" s="40">
        <f>LOOKUP(2,1/(Sheet2!$A$5:$A$151=$A$6)/(Sheet2!$C$5:$C$151=$C$6),(Sheet2!Q5:Q151))</f>
        <v>174</v>
      </c>
      <c r="R6" s="40">
        <f>LOOKUP(2,1/(Sheet2!$A$5:$A$151=$A$6)/(Sheet2!$C$5:$C$151=$C$6),(Sheet2!R5:R151))</f>
        <v>183</v>
      </c>
      <c r="S6" s="40">
        <f>LOOKUP(2,1/(Sheet2!$A$5:$A$151=$A$6)/(Sheet2!$C$5:$C$151=$C$6),(Sheet2!S5:S151))</f>
        <v>193</v>
      </c>
      <c r="T6" s="40">
        <f>LOOKUP(2,1/(Sheet2!$A$5:$A$151=$A$6)/(Sheet2!$C$5:$C$151=$C$6),(Sheet2!T5:T151))</f>
        <v>212</v>
      </c>
      <c r="U6" s="40">
        <f>LOOKUP(2,1/(Sheet2!$A$5:$A$151=$A$6)/(Sheet2!$C$5:$C$151=$C$6),(Sheet2!U5:U151))</f>
        <v>241</v>
      </c>
      <c r="V6" s="40">
        <f>LOOKUP(2,1/(Sheet2!$A$5:$A$151=$A$6)/(Sheet2!$C$5:$C$151=$C$6),(Sheet2!V5:V151))</f>
        <v>270</v>
      </c>
      <c r="W6" s="40">
        <f>LOOKUP(2,1/(Sheet2!$A$5:$A$151=$A$6)/(Sheet2!$C$5:$C$151=$C$6),(Sheet2!W5:W151))</f>
        <v>289</v>
      </c>
    </row>
    <row r="7" spans="1:23" s="19" customFormat="1" x14ac:dyDescent="0.25">
      <c r="A7" s="43"/>
      <c r="B7" s="43"/>
      <c r="C7" s="43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s="19" customFormat="1" x14ac:dyDescent="0.25">
      <c r="A8" s="43"/>
      <c r="B8" s="43"/>
      <c r="C8" s="43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21" x14ac:dyDescent="0.3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21.75" thickBot="1" x14ac:dyDescent="0.4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20.25" x14ac:dyDescent="0.25">
      <c r="A11" s="29" t="s">
        <v>39</v>
      </c>
      <c r="B11" s="30"/>
      <c r="C11" s="31" t="s">
        <v>28</v>
      </c>
      <c r="D11" s="31" t="s">
        <v>0</v>
      </c>
      <c r="E11" s="31"/>
      <c r="F11" s="31" t="s">
        <v>30</v>
      </c>
      <c r="G11" s="31" t="s">
        <v>31</v>
      </c>
      <c r="H11" s="31" t="s">
        <v>32</v>
      </c>
      <c r="I11" s="31" t="s">
        <v>33</v>
      </c>
      <c r="J11" s="31" t="s">
        <v>34</v>
      </c>
      <c r="K11" s="31" t="s">
        <v>35</v>
      </c>
      <c r="L11" s="31" t="s">
        <v>36</v>
      </c>
      <c r="M11" s="31" t="s">
        <v>37</v>
      </c>
      <c r="N11" s="31" t="s">
        <v>1</v>
      </c>
      <c r="O11" s="31"/>
      <c r="P11" s="31"/>
      <c r="Q11" s="31"/>
      <c r="R11" s="31"/>
      <c r="S11" s="31"/>
      <c r="T11" s="31"/>
      <c r="U11" s="31"/>
      <c r="V11" s="31"/>
      <c r="W11" s="32"/>
    </row>
    <row r="12" spans="1:23" x14ac:dyDescent="0.25">
      <c r="A12" s="33"/>
      <c r="B12" s="34"/>
      <c r="C12" s="35"/>
      <c r="D12" s="35" t="s">
        <v>2</v>
      </c>
      <c r="E12" s="35" t="s">
        <v>3</v>
      </c>
      <c r="F12" s="35"/>
      <c r="G12" s="35"/>
      <c r="H12" s="35"/>
      <c r="I12" s="35"/>
      <c r="J12" s="35"/>
      <c r="K12" s="35"/>
      <c r="L12" s="35"/>
      <c r="M12" s="35"/>
      <c r="N12" s="35" t="s">
        <v>4</v>
      </c>
      <c r="O12" s="35" t="s">
        <v>5</v>
      </c>
      <c r="P12" s="35" t="s">
        <v>6</v>
      </c>
      <c r="Q12" s="35" t="s">
        <v>7</v>
      </c>
      <c r="R12" s="35" t="s">
        <v>8</v>
      </c>
      <c r="S12" s="35" t="s">
        <v>9</v>
      </c>
      <c r="T12" s="35" t="s">
        <v>10</v>
      </c>
      <c r="U12" s="35" t="s">
        <v>11</v>
      </c>
      <c r="V12" s="35" t="s">
        <v>12</v>
      </c>
      <c r="W12" s="36" t="s">
        <v>13</v>
      </c>
    </row>
    <row r="13" spans="1:23" x14ac:dyDescent="0.25">
      <c r="A13" s="33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6"/>
    </row>
    <row r="14" spans="1:23" ht="20.25" x14ac:dyDescent="0.25">
      <c r="A14" s="33"/>
      <c r="B14" s="34"/>
      <c r="C14" s="37"/>
      <c r="D14" s="37"/>
      <c r="E14" s="37"/>
      <c r="F14" s="38" t="s">
        <v>14</v>
      </c>
      <c r="G14" s="38" t="s">
        <v>14</v>
      </c>
      <c r="H14" s="38" t="s">
        <v>14</v>
      </c>
      <c r="I14" s="38" t="s">
        <v>14</v>
      </c>
      <c r="J14" s="38" t="s">
        <v>14</v>
      </c>
      <c r="K14" s="38" t="s">
        <v>15</v>
      </c>
      <c r="L14" s="38" t="s">
        <v>15</v>
      </c>
      <c r="M14" s="38" t="s">
        <v>15</v>
      </c>
      <c r="N14" s="37"/>
      <c r="O14" s="37"/>
      <c r="P14" s="37"/>
      <c r="Q14" s="37"/>
      <c r="R14" s="37"/>
      <c r="S14" s="37"/>
      <c r="T14" s="37"/>
      <c r="U14" s="37"/>
      <c r="V14" s="37"/>
      <c r="W14" s="39"/>
    </row>
    <row r="15" spans="1:23" x14ac:dyDescent="0.25">
      <c r="A15" s="44">
        <v>60.33</v>
      </c>
      <c r="B15" s="43"/>
      <c r="C15" s="43">
        <v>7.35</v>
      </c>
      <c r="D15" s="42">
        <f>LOOKUP(2,1/(Sheet2!$B$5:$B$151=$A$15)/(Sheet2!$C$5:$C$151=$C$15),(Sheet2!D5:D151))</f>
        <v>0.33600000000000002</v>
      </c>
      <c r="E15" s="42">
        <f>LOOKUP(2,1/(Sheet2!$B$5:$B$151=$A$15)/(Sheet2!$C$5:$C$151=$C$15),(Sheet2!E5:E151))</f>
        <v>8.5299999999999994</v>
      </c>
      <c r="F15" s="42">
        <f>LOOKUP(2,1/(Sheet2!$B$5:$B$151=$A$15)/(Sheet2!$C$5:$C$151=$C$15),(Sheet2!F5:F151))</f>
        <v>1.609</v>
      </c>
      <c r="G15" s="42">
        <f>LOOKUP(2,1/(Sheet2!$B$5:$B$151=$A$15)/(Sheet2!$C$5:$C$151=$C$15),(Sheet2!G5:G151))</f>
        <v>2.8519999999999999</v>
      </c>
      <c r="H15" s="42">
        <f>LOOKUP(2,1/(Sheet2!$B$5:$B$151=$A$15)/(Sheet2!$C$5:$C$151=$C$15),(Sheet2!H5:H151))</f>
        <v>1.6930000000000001</v>
      </c>
      <c r="I15" s="42">
        <f>LOOKUP(2,1/(Sheet2!$B$5:$B$151=$A$15)/(Sheet2!$C$5:$C$151=$C$15),(Sheet2!I5:I151))</f>
        <v>2.891</v>
      </c>
      <c r="J15" s="42">
        <f>LOOKUP(2,1/(Sheet2!$B$5:$B$151=$A$15)/(Sheet2!$C$5:$C$151=$C$15),(Sheet2!J5:J151))</f>
        <v>6.7720000000000002</v>
      </c>
      <c r="K15" s="42">
        <f>LOOKUP(2,1/(Sheet2!$B$5:$B$151=$A$15)/(Sheet2!$C$5:$C$151=$C$15),(Sheet2!K5:K151))</f>
        <v>2.1520000000000001</v>
      </c>
      <c r="L15" s="42">
        <f>LOOKUP(2,1/(Sheet2!$B$5:$B$151=$A$15)/(Sheet2!$C$5:$C$151=$C$15),(Sheet2!L5:L151))</f>
        <v>2.1949999999999998</v>
      </c>
      <c r="M15" s="42">
        <f>LOOKUP(2,1/(Sheet2!$B$5:$B$151=$A$15)/(Sheet2!$C$5:$C$151=$C$15),(Sheet2!M5:M151))</f>
        <v>1.262</v>
      </c>
      <c r="N15" s="42" t="str">
        <f>LOOKUP(2,1/(Sheet2!$B$5:$B$151=$A$15)/(Sheet2!$C$5:$C$151=$C$15),(Sheet2!N5:N151))</f>
        <v xml:space="preserve"> </v>
      </c>
      <c r="O15" s="42">
        <f>LOOKUP(2,1/(Sheet2!$B$5:$B$151=$A$15)/(Sheet2!$C$5:$C$151=$C$15),(Sheet2!O5:O151))</f>
        <v>172</v>
      </c>
      <c r="P15" s="42">
        <f>LOOKUP(2,1/(Sheet2!$B$5:$B$151=$A$15)/(Sheet2!$C$5:$C$151=$C$15),(Sheet2!P5:P151))</f>
        <v>183</v>
      </c>
      <c r="Q15" s="42">
        <f>LOOKUP(2,1/(Sheet2!$B$5:$B$151=$A$15)/(Sheet2!$C$5:$C$151=$C$15),(Sheet2!Q5:Q151))</f>
        <v>194</v>
      </c>
      <c r="R15" s="42">
        <f>LOOKUP(2,1/(Sheet2!$B$5:$B$151=$A$15)/(Sheet2!$C$5:$C$151=$C$15),(Sheet2!R5:R151))</f>
        <v>204</v>
      </c>
      <c r="S15" s="42">
        <f>LOOKUP(2,1/(Sheet2!$B$5:$B$151=$A$15)/(Sheet2!$C$5:$C$151=$C$15),(Sheet2!S5:S151))</f>
        <v>215</v>
      </c>
      <c r="T15" s="42">
        <f>LOOKUP(2,1/(Sheet2!$B$5:$B$151=$A$15)/(Sheet2!$C$5:$C$151=$C$15),(Sheet2!T5:T151))</f>
        <v>237</v>
      </c>
      <c r="U15" s="42">
        <f>LOOKUP(2,1/(Sheet2!$B$5:$B$151=$A$15)/(Sheet2!$C$5:$C$151=$C$15),(Sheet2!U5:U151))</f>
        <v>269</v>
      </c>
      <c r="V15" s="42">
        <f>LOOKUP(2,1/(Sheet2!$B$5:$B$151=$A$15)/(Sheet2!$C$5:$C$151=$C$15),(Sheet2!V5:V151))</f>
        <v>301</v>
      </c>
      <c r="W15" s="42">
        <f>LOOKUP(2,1/(Sheet2!$B$5:$B$151=$A$15)/(Sheet2!$C$5:$C$151=$C$15),(Sheet2!W5:W151))</f>
        <v>323</v>
      </c>
    </row>
    <row r="16" spans="1:23" x14ac:dyDescent="0.25">
      <c r="A16" s="43"/>
      <c r="B16" s="43"/>
      <c r="C16" s="43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x14ac:dyDescent="0.25">
      <c r="A17" s="43"/>
      <c r="B17" s="43"/>
      <c r="C17" s="43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15" customHeight="1" x14ac:dyDescent="0.25">
      <c r="A18" s="46" t="s">
        <v>41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1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x14ac:dyDescent="0.25">
      <c r="A25" s="45" t="s">
        <v>42</v>
      </c>
      <c r="B25" s="45"/>
      <c r="C25" s="45"/>
      <c r="D25" s="45"/>
      <c r="E25" s="45"/>
      <c r="F25" s="45"/>
      <c r="G25" s="45"/>
      <c r="H25" s="45"/>
    </row>
    <row r="26" spans="1:23" x14ac:dyDescent="0.25">
      <c r="A26" s="45"/>
      <c r="B26" s="45"/>
      <c r="C26" s="45"/>
      <c r="D26" s="45"/>
      <c r="E26" s="45"/>
      <c r="F26" s="45"/>
      <c r="G26" s="45"/>
      <c r="H26" s="45"/>
    </row>
  </sheetData>
  <sheetProtection sheet="1" selectLockedCells="1"/>
  <mergeCells count="95">
    <mergeCell ref="A1:W1"/>
    <mergeCell ref="A18:W24"/>
    <mergeCell ref="A25:H26"/>
    <mergeCell ref="F2:F4"/>
    <mergeCell ref="G2:G4"/>
    <mergeCell ref="H2:H4"/>
    <mergeCell ref="D3:D5"/>
    <mergeCell ref="E3:E5"/>
    <mergeCell ref="W3:W5"/>
    <mergeCell ref="I2:I4"/>
    <mergeCell ref="J2:J4"/>
    <mergeCell ref="K2:K4"/>
    <mergeCell ref="L2:L4"/>
    <mergeCell ref="M2:M4"/>
    <mergeCell ref="N2:W2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B5"/>
    <mergeCell ref="A11:B14"/>
    <mergeCell ref="C11:C14"/>
    <mergeCell ref="D11:E11"/>
    <mergeCell ref="A15:B17"/>
    <mergeCell ref="C2:C5"/>
    <mergeCell ref="D2:E2"/>
    <mergeCell ref="F11:F13"/>
    <mergeCell ref="G11:G13"/>
    <mergeCell ref="H11:H13"/>
    <mergeCell ref="I11:I13"/>
    <mergeCell ref="J11:J13"/>
    <mergeCell ref="W12:W14"/>
    <mergeCell ref="A6:B8"/>
    <mergeCell ref="C6:C8"/>
    <mergeCell ref="D6:D8"/>
    <mergeCell ref="E6:E8"/>
    <mergeCell ref="F6:F8"/>
    <mergeCell ref="L11:L13"/>
    <mergeCell ref="M11:M13"/>
    <mergeCell ref="N11:W11"/>
    <mergeCell ref="D12:D14"/>
    <mergeCell ref="E12:E14"/>
    <mergeCell ref="N12:N14"/>
    <mergeCell ref="O12:O14"/>
    <mergeCell ref="P12:P14"/>
    <mergeCell ref="Q12:Q14"/>
    <mergeCell ref="R12:R14"/>
    <mergeCell ref="W6:W8"/>
    <mergeCell ref="C15:C17"/>
    <mergeCell ref="D15:D17"/>
    <mergeCell ref="E15:E17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K15:K17"/>
    <mergeCell ref="S6:S8"/>
    <mergeCell ref="T6:T8"/>
    <mergeCell ref="U6:U8"/>
    <mergeCell ref="V6:V8"/>
    <mergeCell ref="S12:S14"/>
    <mergeCell ref="T12:T14"/>
    <mergeCell ref="U12:U14"/>
    <mergeCell ref="V12:V14"/>
    <mergeCell ref="K11:K13"/>
    <mergeCell ref="F15:F17"/>
    <mergeCell ref="G15:G17"/>
    <mergeCell ref="H15:H17"/>
    <mergeCell ref="I15:I17"/>
    <mergeCell ref="J15:J17"/>
    <mergeCell ref="W15:W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V17"/>
  </mergeCells>
  <hyperlinks>
    <hyperlink ref="A18:W24" r:id="rId1" display="Drillingmanual.com"/>
  </hyperlinks>
  <pageMargins left="0.7" right="0.7" top="0.75" bottom="0.75" header="0.3" footer="0.3"/>
  <pageSetup paperSize="9" scale="2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"/>
  <sheetViews>
    <sheetView topLeftCell="A5" zoomScale="85" zoomScaleNormal="85" workbookViewId="0">
      <selection activeCell="B5" sqref="B5:B151"/>
    </sheetView>
  </sheetViews>
  <sheetFormatPr defaultRowHeight="15" x14ac:dyDescent="0.25"/>
  <cols>
    <col min="1" max="2" width="9.140625" style="1"/>
    <col min="3" max="3" width="16.140625" style="1" customWidth="1"/>
    <col min="4" max="5" width="9.140625" style="1"/>
    <col min="6" max="6" width="12.140625" style="1" customWidth="1"/>
    <col min="7" max="7" width="11.85546875" style="1" customWidth="1"/>
    <col min="8" max="8" width="12" style="1" customWidth="1"/>
    <col min="9" max="9" width="12.42578125" style="1" customWidth="1"/>
    <col min="10" max="10" width="12" style="1" customWidth="1"/>
    <col min="11" max="11" width="13" style="1" customWidth="1"/>
    <col min="12" max="12" width="20" style="1" customWidth="1"/>
    <col min="13" max="13" width="20.42578125" style="1" customWidth="1"/>
    <col min="14" max="14" width="6.42578125" style="1" bestFit="1" customWidth="1"/>
    <col min="15" max="16384" width="9.140625" style="1"/>
  </cols>
  <sheetData>
    <row r="1" spans="1:23" ht="100.5" customHeight="1" x14ac:dyDescent="0.25">
      <c r="A1" s="25" t="s">
        <v>29</v>
      </c>
      <c r="B1" s="22"/>
      <c r="C1" s="22" t="s">
        <v>28</v>
      </c>
      <c r="D1" s="22" t="s">
        <v>0</v>
      </c>
      <c r="E1" s="22"/>
      <c r="F1" s="22" t="s">
        <v>30</v>
      </c>
      <c r="G1" s="22" t="s">
        <v>31</v>
      </c>
      <c r="H1" s="22" t="s">
        <v>32</v>
      </c>
      <c r="I1" s="22" t="s">
        <v>33</v>
      </c>
      <c r="J1" s="22" t="s">
        <v>34</v>
      </c>
      <c r="K1" s="22" t="s">
        <v>35</v>
      </c>
      <c r="L1" s="22" t="s">
        <v>36</v>
      </c>
      <c r="M1" s="22" t="s">
        <v>37</v>
      </c>
      <c r="N1" s="22" t="s">
        <v>1</v>
      </c>
      <c r="O1" s="22"/>
      <c r="P1" s="22"/>
      <c r="Q1" s="22"/>
      <c r="R1" s="22"/>
      <c r="S1" s="22"/>
      <c r="T1" s="22"/>
      <c r="U1" s="22"/>
      <c r="V1" s="22"/>
      <c r="W1" s="23"/>
    </row>
    <row r="2" spans="1:23" x14ac:dyDescent="0.25">
      <c r="A2" s="24" t="s">
        <v>2</v>
      </c>
      <c r="B2" s="20" t="s">
        <v>3</v>
      </c>
      <c r="C2" s="20"/>
      <c r="D2" s="20" t="s">
        <v>2</v>
      </c>
      <c r="E2" s="20" t="s">
        <v>3</v>
      </c>
      <c r="F2" s="20"/>
      <c r="G2" s="20"/>
      <c r="H2" s="20"/>
      <c r="I2" s="20"/>
      <c r="J2" s="20"/>
      <c r="K2" s="20"/>
      <c r="L2" s="20"/>
      <c r="M2" s="20"/>
      <c r="N2" s="20" t="s">
        <v>4</v>
      </c>
      <c r="O2" s="20" t="s">
        <v>5</v>
      </c>
      <c r="P2" s="20" t="s">
        <v>6</v>
      </c>
      <c r="Q2" s="20" t="s">
        <v>7</v>
      </c>
      <c r="R2" s="20" t="s">
        <v>8</v>
      </c>
      <c r="S2" s="20" t="s">
        <v>9</v>
      </c>
      <c r="T2" s="20" t="s">
        <v>10</v>
      </c>
      <c r="U2" s="20" t="s">
        <v>11</v>
      </c>
      <c r="V2" s="20" t="s">
        <v>12</v>
      </c>
      <c r="W2" s="21" t="s">
        <v>13</v>
      </c>
    </row>
    <row r="3" spans="1:23" x14ac:dyDescent="0.25">
      <c r="A3" s="2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</row>
    <row r="4" spans="1:23" x14ac:dyDescent="0.25">
      <c r="A4" s="24"/>
      <c r="B4" s="20"/>
      <c r="C4" s="20"/>
      <c r="D4" s="20"/>
      <c r="E4" s="20"/>
      <c r="F4" s="2" t="s">
        <v>14</v>
      </c>
      <c r="G4" s="2" t="s">
        <v>14</v>
      </c>
      <c r="H4" s="2" t="s">
        <v>14</v>
      </c>
      <c r="I4" s="2" t="s">
        <v>14</v>
      </c>
      <c r="J4" s="2" t="s">
        <v>14</v>
      </c>
      <c r="K4" s="2" t="s">
        <v>15</v>
      </c>
      <c r="L4" s="2" t="s">
        <v>15</v>
      </c>
      <c r="M4" s="2" t="s">
        <v>15</v>
      </c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15" customHeight="1" x14ac:dyDescent="0.25">
      <c r="A5" s="15">
        <v>2.375</v>
      </c>
      <c r="B5" s="9">
        <v>60.33</v>
      </c>
      <c r="C5" s="9">
        <v>4.5999999999999996</v>
      </c>
      <c r="D5" s="9">
        <v>0.19</v>
      </c>
      <c r="E5" s="9">
        <v>4.83</v>
      </c>
      <c r="F5" s="9">
        <v>1.901</v>
      </c>
      <c r="G5" s="9">
        <v>2.677</v>
      </c>
      <c r="H5" s="9">
        <v>1.9570000000000001</v>
      </c>
      <c r="I5" s="9">
        <v>2.444</v>
      </c>
      <c r="J5" s="9">
        <v>5.9059999999999997</v>
      </c>
      <c r="K5" s="9">
        <v>1.304</v>
      </c>
      <c r="L5" s="9">
        <v>1.33</v>
      </c>
      <c r="M5" s="9">
        <v>0.65400000000000003</v>
      </c>
      <c r="N5" s="9" t="s">
        <v>27</v>
      </c>
      <c r="O5" s="9">
        <v>104</v>
      </c>
      <c r="P5" s="9">
        <v>111</v>
      </c>
      <c r="Q5" s="9">
        <v>117</v>
      </c>
      <c r="R5" s="9">
        <v>124</v>
      </c>
      <c r="S5" s="9">
        <v>130</v>
      </c>
      <c r="T5" s="9">
        <v>143</v>
      </c>
      <c r="U5" s="9">
        <v>163</v>
      </c>
      <c r="V5" s="9">
        <v>183</v>
      </c>
      <c r="W5" s="10">
        <v>196</v>
      </c>
    </row>
    <row r="6" spans="1:23" ht="15" customHeight="1" x14ac:dyDescent="0.25">
      <c r="A6" s="15">
        <v>2.375</v>
      </c>
      <c r="B6" s="9">
        <v>60.33</v>
      </c>
      <c r="C6" s="7">
        <v>5.0999999999999996</v>
      </c>
      <c r="D6" s="7">
        <v>0.218</v>
      </c>
      <c r="E6" s="7">
        <v>5.54</v>
      </c>
      <c r="F6" s="7">
        <v>1.845</v>
      </c>
      <c r="G6" s="7">
        <v>2.7189999999999999</v>
      </c>
      <c r="H6" s="7">
        <v>1.913</v>
      </c>
      <c r="I6" s="7">
        <v>2.444</v>
      </c>
      <c r="J6" s="7">
        <v>5.9059999999999997</v>
      </c>
      <c r="K6" s="7">
        <v>1.4770000000000001</v>
      </c>
      <c r="L6" s="7">
        <v>1.508</v>
      </c>
      <c r="M6" s="7">
        <v>0.79600000000000004</v>
      </c>
      <c r="N6" s="7" t="s">
        <v>27</v>
      </c>
      <c r="O6" s="7">
        <v>118</v>
      </c>
      <c r="P6" s="7">
        <v>126</v>
      </c>
      <c r="Q6" s="7">
        <v>133</v>
      </c>
      <c r="R6" s="7">
        <v>140</v>
      </c>
      <c r="S6" s="7">
        <v>148</v>
      </c>
      <c r="T6" s="7">
        <v>162</v>
      </c>
      <c r="U6" s="7">
        <v>185</v>
      </c>
      <c r="V6" s="7">
        <v>207</v>
      </c>
      <c r="W6" s="8">
        <v>222</v>
      </c>
    </row>
    <row r="7" spans="1:23" ht="15" customHeight="1" x14ac:dyDescent="0.25">
      <c r="A7" s="15">
        <v>2.375</v>
      </c>
      <c r="B7" s="9">
        <v>60.33</v>
      </c>
      <c r="C7" s="9">
        <v>5.8</v>
      </c>
      <c r="D7" s="9">
        <v>0.254</v>
      </c>
      <c r="E7" s="9">
        <v>6.45</v>
      </c>
      <c r="F7" s="9">
        <v>1.7729999999999999</v>
      </c>
      <c r="G7" s="9">
        <v>2.746</v>
      </c>
      <c r="H7" s="9">
        <v>1.827</v>
      </c>
      <c r="I7" s="9">
        <v>2.891</v>
      </c>
      <c r="J7" s="9">
        <v>6.7720000000000002</v>
      </c>
      <c r="K7" s="9">
        <v>1.6919999999999999</v>
      </c>
      <c r="L7" s="9">
        <v>1.728</v>
      </c>
      <c r="M7" s="9">
        <v>0.88900000000000001</v>
      </c>
      <c r="N7" s="9" t="s">
        <v>27</v>
      </c>
      <c r="O7" s="9">
        <v>135</v>
      </c>
      <c r="P7" s="9">
        <v>144</v>
      </c>
      <c r="Q7" s="9">
        <v>152</v>
      </c>
      <c r="R7" s="9">
        <v>161</v>
      </c>
      <c r="S7" s="9">
        <v>169</v>
      </c>
      <c r="T7" s="9">
        <v>186</v>
      </c>
      <c r="U7" s="9">
        <v>212</v>
      </c>
      <c r="V7" s="9">
        <v>237</v>
      </c>
      <c r="W7" s="10">
        <v>254</v>
      </c>
    </row>
    <row r="8" spans="1:23" ht="15" customHeight="1" x14ac:dyDescent="0.25">
      <c r="A8" s="15">
        <v>2.375</v>
      </c>
      <c r="B8" s="9">
        <v>60.33</v>
      </c>
      <c r="C8" s="7">
        <v>6.3</v>
      </c>
      <c r="D8" s="7">
        <v>0.28000000000000003</v>
      </c>
      <c r="E8" s="7">
        <v>7.11</v>
      </c>
      <c r="F8" s="7">
        <v>1.7210000000000001</v>
      </c>
      <c r="G8" s="7">
        <v>2.7810000000000001</v>
      </c>
      <c r="H8" s="7">
        <v>1.7829999999999999</v>
      </c>
      <c r="I8" s="7">
        <v>2.891</v>
      </c>
      <c r="J8" s="7">
        <v>6.7720000000000002</v>
      </c>
      <c r="K8" s="7">
        <v>1.843</v>
      </c>
      <c r="L8" s="7">
        <v>1.88</v>
      </c>
      <c r="M8" s="7">
        <v>1.0109999999999999</v>
      </c>
      <c r="N8" s="7" t="s">
        <v>27</v>
      </c>
      <c r="O8" s="7">
        <v>147</v>
      </c>
      <c r="P8" s="7">
        <v>157</v>
      </c>
      <c r="Q8" s="7">
        <v>166</v>
      </c>
      <c r="R8" s="7">
        <v>175</v>
      </c>
      <c r="S8" s="7">
        <v>184</v>
      </c>
      <c r="T8" s="7">
        <v>203</v>
      </c>
      <c r="U8" s="7">
        <v>230</v>
      </c>
      <c r="V8" s="7">
        <v>258</v>
      </c>
      <c r="W8" s="8">
        <v>276</v>
      </c>
    </row>
    <row r="9" spans="1:23" ht="15" customHeight="1" x14ac:dyDescent="0.25">
      <c r="A9" s="15">
        <v>2.375</v>
      </c>
      <c r="B9" s="9">
        <v>60.33</v>
      </c>
      <c r="C9" s="9">
        <v>6.6</v>
      </c>
      <c r="D9" s="9">
        <v>0.29499999999999998</v>
      </c>
      <c r="E9" s="9">
        <v>7.49</v>
      </c>
      <c r="F9" s="9">
        <v>1.6910000000000001</v>
      </c>
      <c r="G9" s="9">
        <v>2.8010000000000002</v>
      </c>
      <c r="H9" s="9">
        <v>1.76</v>
      </c>
      <c r="I9" s="9">
        <v>2.891</v>
      </c>
      <c r="J9" s="9">
        <v>6.7720000000000002</v>
      </c>
      <c r="K9" s="9">
        <v>1.9279999999999999</v>
      </c>
      <c r="L9" s="9">
        <v>1.9690000000000001</v>
      </c>
      <c r="M9" s="9">
        <v>1.081</v>
      </c>
      <c r="N9" s="9" t="s">
        <v>27</v>
      </c>
      <c r="O9" s="9">
        <v>154</v>
      </c>
      <c r="P9" s="9">
        <v>164</v>
      </c>
      <c r="Q9" s="9">
        <v>174</v>
      </c>
      <c r="R9" s="9">
        <v>183</v>
      </c>
      <c r="S9" s="9">
        <v>193</v>
      </c>
      <c r="T9" s="9">
        <v>212</v>
      </c>
      <c r="U9" s="9">
        <v>241</v>
      </c>
      <c r="V9" s="9">
        <v>270</v>
      </c>
      <c r="W9" s="10">
        <v>289</v>
      </c>
    </row>
    <row r="10" spans="1:23" ht="15.75" customHeight="1" x14ac:dyDescent="0.25">
      <c r="A10" s="15">
        <v>2.375</v>
      </c>
      <c r="B10" s="9">
        <v>60.33</v>
      </c>
      <c r="C10" s="7">
        <v>7.35</v>
      </c>
      <c r="D10" s="7">
        <v>0.33600000000000002</v>
      </c>
      <c r="E10" s="7">
        <v>8.5299999999999994</v>
      </c>
      <c r="F10" s="7">
        <v>1.609</v>
      </c>
      <c r="G10" s="7">
        <v>2.8519999999999999</v>
      </c>
      <c r="H10" s="7">
        <v>1.6930000000000001</v>
      </c>
      <c r="I10" s="7">
        <v>2.891</v>
      </c>
      <c r="J10" s="7">
        <v>6.7720000000000002</v>
      </c>
      <c r="K10" s="7">
        <v>2.1520000000000001</v>
      </c>
      <c r="L10" s="7">
        <v>2.1949999999999998</v>
      </c>
      <c r="M10" s="7">
        <v>1.262</v>
      </c>
      <c r="N10" s="7" t="s">
        <v>27</v>
      </c>
      <c r="O10" s="7">
        <v>172</v>
      </c>
      <c r="P10" s="7">
        <v>183</v>
      </c>
      <c r="Q10" s="7">
        <v>194</v>
      </c>
      <c r="R10" s="7">
        <v>204</v>
      </c>
      <c r="S10" s="7">
        <v>215</v>
      </c>
      <c r="T10" s="7">
        <v>237</v>
      </c>
      <c r="U10" s="7">
        <v>269</v>
      </c>
      <c r="V10" s="7">
        <v>301</v>
      </c>
      <c r="W10" s="8">
        <v>323</v>
      </c>
    </row>
    <row r="11" spans="1:23" ht="15" customHeight="1" x14ac:dyDescent="0.25">
      <c r="A11" s="14">
        <v>2.875</v>
      </c>
      <c r="B11" s="3">
        <v>73.03</v>
      </c>
      <c r="C11" s="3">
        <v>6.4</v>
      </c>
      <c r="D11" s="3">
        <v>0.217</v>
      </c>
      <c r="E11" s="3">
        <v>5.51</v>
      </c>
      <c r="F11" s="3">
        <v>2.347</v>
      </c>
      <c r="G11" s="3">
        <v>3.222</v>
      </c>
      <c r="H11" s="3">
        <v>2.4089999999999998</v>
      </c>
      <c r="I11" s="3">
        <v>2.5190000000000001</v>
      </c>
      <c r="J11" s="3">
        <v>6.024</v>
      </c>
      <c r="K11" s="3">
        <v>1.8120000000000001</v>
      </c>
      <c r="L11" s="3">
        <v>1.849</v>
      </c>
      <c r="M11" s="3">
        <v>0.96199999999999997</v>
      </c>
      <c r="N11" s="3" t="s">
        <v>27</v>
      </c>
      <c r="O11" s="3">
        <v>145</v>
      </c>
      <c r="P11" s="3">
        <v>154</v>
      </c>
      <c r="Q11" s="3">
        <v>163</v>
      </c>
      <c r="R11" s="3">
        <v>172</v>
      </c>
      <c r="S11" s="3">
        <v>181</v>
      </c>
      <c r="T11" s="3">
        <v>199</v>
      </c>
      <c r="U11" s="3">
        <v>227</v>
      </c>
      <c r="V11" s="3">
        <v>254</v>
      </c>
      <c r="W11" s="6">
        <v>272</v>
      </c>
    </row>
    <row r="12" spans="1:23" ht="15" customHeight="1" x14ac:dyDescent="0.25">
      <c r="A12" s="14">
        <v>2.875</v>
      </c>
      <c r="B12" s="3">
        <v>73.03</v>
      </c>
      <c r="C12" s="4">
        <v>7.8</v>
      </c>
      <c r="D12" s="4">
        <v>0.27600000000000002</v>
      </c>
      <c r="E12" s="4">
        <v>7.01</v>
      </c>
      <c r="F12" s="4">
        <v>2.2290000000000001</v>
      </c>
      <c r="G12" s="4">
        <v>3.2749999999999999</v>
      </c>
      <c r="H12" s="4">
        <v>2.2709999999999999</v>
      </c>
      <c r="I12" s="4">
        <v>3.18</v>
      </c>
      <c r="J12" s="4">
        <v>7.3620000000000001</v>
      </c>
      <c r="K12" s="4">
        <v>2.254</v>
      </c>
      <c r="L12" s="4">
        <v>2.2989999999999999</v>
      </c>
      <c r="M12" s="4">
        <v>1.1779999999999999</v>
      </c>
      <c r="N12" s="4" t="s">
        <v>27</v>
      </c>
      <c r="O12" s="4">
        <v>180</v>
      </c>
      <c r="P12" s="4">
        <v>192</v>
      </c>
      <c r="Q12" s="4">
        <v>203</v>
      </c>
      <c r="R12" s="4">
        <v>214</v>
      </c>
      <c r="S12" s="4">
        <v>225</v>
      </c>
      <c r="T12" s="4">
        <v>248</v>
      </c>
      <c r="U12" s="4">
        <v>282</v>
      </c>
      <c r="V12" s="4">
        <v>316</v>
      </c>
      <c r="W12" s="5">
        <v>338</v>
      </c>
    </row>
    <row r="13" spans="1:23" ht="15" customHeight="1" x14ac:dyDescent="0.25">
      <c r="A13" s="14">
        <v>2.875</v>
      </c>
      <c r="B13" s="3">
        <v>73.03</v>
      </c>
      <c r="C13" s="3">
        <v>8.6</v>
      </c>
      <c r="D13" s="3">
        <v>0.308</v>
      </c>
      <c r="E13" s="3">
        <v>7.82</v>
      </c>
      <c r="F13" s="3">
        <v>2.165</v>
      </c>
      <c r="G13" s="3">
        <v>3.32</v>
      </c>
      <c r="H13" s="3">
        <v>2.2200000000000002</v>
      </c>
      <c r="I13" s="3">
        <v>3.18</v>
      </c>
      <c r="J13" s="3">
        <v>7.3620000000000001</v>
      </c>
      <c r="K13" s="3">
        <v>2.484</v>
      </c>
      <c r="L13" s="3">
        <v>2.536</v>
      </c>
      <c r="M13" s="3">
        <v>1.365</v>
      </c>
      <c r="N13" s="3" t="s">
        <v>27</v>
      </c>
      <c r="O13" s="3">
        <v>199</v>
      </c>
      <c r="P13" s="3">
        <v>211</v>
      </c>
      <c r="Q13" s="3">
        <v>224</v>
      </c>
      <c r="R13" s="3">
        <v>236</v>
      </c>
      <c r="S13" s="3">
        <v>248</v>
      </c>
      <c r="T13" s="3">
        <v>273</v>
      </c>
      <c r="U13" s="3">
        <v>311</v>
      </c>
      <c r="V13" s="3">
        <v>348</v>
      </c>
      <c r="W13" s="6">
        <v>373</v>
      </c>
    </row>
    <row r="14" spans="1:23" ht="15" customHeight="1" x14ac:dyDescent="0.25">
      <c r="A14" s="14">
        <v>2.875</v>
      </c>
      <c r="B14" s="3">
        <v>73.03</v>
      </c>
      <c r="C14" s="4">
        <v>9.35</v>
      </c>
      <c r="D14" s="4">
        <v>0.34</v>
      </c>
      <c r="E14" s="4">
        <v>8.64</v>
      </c>
      <c r="F14" s="4">
        <v>2.101</v>
      </c>
      <c r="G14" s="4">
        <v>3.3639999999999999</v>
      </c>
      <c r="H14" s="4">
        <v>2.169</v>
      </c>
      <c r="I14" s="4">
        <v>3.18</v>
      </c>
      <c r="J14" s="4">
        <v>7.3620000000000001</v>
      </c>
      <c r="K14" s="4">
        <v>2.7080000000000002</v>
      </c>
      <c r="L14" s="4">
        <v>2.7639999999999998</v>
      </c>
      <c r="M14" s="4">
        <v>1.5489999999999999</v>
      </c>
      <c r="N14" s="4" t="s">
        <v>27</v>
      </c>
      <c r="O14" s="4">
        <v>217</v>
      </c>
      <c r="P14" s="4">
        <v>230</v>
      </c>
      <c r="Q14" s="4">
        <v>244</v>
      </c>
      <c r="R14" s="4">
        <v>257</v>
      </c>
      <c r="S14" s="4">
        <v>271</v>
      </c>
      <c r="T14" s="4">
        <v>298</v>
      </c>
      <c r="U14" s="4">
        <v>339</v>
      </c>
      <c r="V14" s="4">
        <v>379</v>
      </c>
      <c r="W14" s="5">
        <v>406</v>
      </c>
    </row>
    <row r="15" spans="1:23" ht="15" customHeight="1" x14ac:dyDescent="0.25">
      <c r="A15" s="14">
        <v>2.875</v>
      </c>
      <c r="B15" s="3">
        <v>73.03</v>
      </c>
      <c r="C15" s="3">
        <v>9.8000000000000007</v>
      </c>
      <c r="D15" s="3">
        <v>0.36199999999999999</v>
      </c>
      <c r="E15" s="3">
        <v>9.19</v>
      </c>
      <c r="F15" s="3">
        <v>2.0569999999999999</v>
      </c>
      <c r="G15" s="3">
        <v>3.3929999999999998</v>
      </c>
      <c r="H15" s="3">
        <v>2.133</v>
      </c>
      <c r="I15" s="3">
        <v>3.18</v>
      </c>
      <c r="J15" s="3">
        <v>7.3620000000000001</v>
      </c>
      <c r="K15" s="3">
        <v>2.8580000000000001</v>
      </c>
      <c r="L15" s="3">
        <v>2.9159999999999999</v>
      </c>
      <c r="M15" s="3">
        <v>1.673</v>
      </c>
      <c r="N15" s="3" t="s">
        <v>27</v>
      </c>
      <c r="O15" s="3">
        <v>229</v>
      </c>
      <c r="P15" s="3">
        <v>243</v>
      </c>
      <c r="Q15" s="3">
        <v>257</v>
      </c>
      <c r="R15" s="3">
        <v>272</v>
      </c>
      <c r="S15" s="3">
        <v>286</v>
      </c>
      <c r="T15" s="3">
        <v>314</v>
      </c>
      <c r="U15" s="3">
        <v>357</v>
      </c>
      <c r="V15" s="3">
        <v>400</v>
      </c>
      <c r="W15" s="6">
        <v>429</v>
      </c>
    </row>
    <row r="16" spans="1:23" ht="15" customHeight="1" x14ac:dyDescent="0.25">
      <c r="A16" s="14">
        <v>2.875</v>
      </c>
      <c r="B16" s="3">
        <v>73.03</v>
      </c>
      <c r="C16" s="4">
        <v>10.5</v>
      </c>
      <c r="D16" s="4">
        <v>0.39200000000000002</v>
      </c>
      <c r="E16" s="4">
        <v>9.9600000000000009</v>
      </c>
      <c r="F16" s="4">
        <v>1.9970000000000001</v>
      </c>
      <c r="G16" s="4">
        <v>3.431</v>
      </c>
      <c r="H16" s="4">
        <v>2.0859999999999999</v>
      </c>
      <c r="I16" s="4">
        <v>3.18</v>
      </c>
      <c r="J16" s="4">
        <v>7.3620000000000001</v>
      </c>
      <c r="K16" s="4">
        <v>3.0579999999999998</v>
      </c>
      <c r="L16" s="4">
        <v>3.12</v>
      </c>
      <c r="M16" s="4">
        <v>1.835</v>
      </c>
      <c r="N16" s="4" t="s">
        <v>27</v>
      </c>
      <c r="O16" s="4">
        <v>245</v>
      </c>
      <c r="P16" s="4">
        <v>260</v>
      </c>
      <c r="Q16" s="4">
        <v>275</v>
      </c>
      <c r="R16" s="4">
        <v>291</v>
      </c>
      <c r="S16" s="4">
        <v>306</v>
      </c>
      <c r="T16" s="4">
        <v>336</v>
      </c>
      <c r="U16" s="4">
        <v>382</v>
      </c>
      <c r="V16" s="4">
        <v>428</v>
      </c>
      <c r="W16" s="5">
        <v>459</v>
      </c>
    </row>
    <row r="17" spans="1:23" ht="15" customHeight="1" x14ac:dyDescent="0.25">
      <c r="A17" s="14">
        <v>2.875</v>
      </c>
      <c r="B17" s="3">
        <v>73.03</v>
      </c>
      <c r="C17" s="3">
        <v>10.7</v>
      </c>
      <c r="D17" s="3">
        <v>0.40500000000000003</v>
      </c>
      <c r="E17" s="3">
        <v>10.29</v>
      </c>
      <c r="F17" s="3">
        <v>1.9710000000000001</v>
      </c>
      <c r="G17" s="3">
        <v>3.4470000000000001</v>
      </c>
      <c r="H17" s="3">
        <v>2.0659999999999998</v>
      </c>
      <c r="I17" s="3">
        <v>3.18</v>
      </c>
      <c r="J17" s="3">
        <v>7.3620000000000001</v>
      </c>
      <c r="K17" s="3">
        <v>3.1429999999999998</v>
      </c>
      <c r="L17" s="3">
        <v>3.2069999999999999</v>
      </c>
      <c r="M17" s="3">
        <v>1.905</v>
      </c>
      <c r="N17" s="3" t="s">
        <v>27</v>
      </c>
      <c r="O17" s="3">
        <v>251</v>
      </c>
      <c r="P17" s="3">
        <v>267</v>
      </c>
      <c r="Q17" s="3">
        <v>283</v>
      </c>
      <c r="R17" s="3">
        <v>299</v>
      </c>
      <c r="S17" s="3">
        <v>314</v>
      </c>
      <c r="T17" s="3">
        <v>346</v>
      </c>
      <c r="U17" s="3">
        <v>393</v>
      </c>
      <c r="V17" s="3">
        <v>440</v>
      </c>
      <c r="W17" s="6">
        <v>471</v>
      </c>
    </row>
    <row r="18" spans="1:23" ht="15.75" customHeight="1" x14ac:dyDescent="0.25">
      <c r="A18" s="14">
        <v>2.875</v>
      </c>
      <c r="B18" s="3">
        <v>73.03</v>
      </c>
      <c r="C18" s="4">
        <v>11.5</v>
      </c>
      <c r="D18" s="4">
        <v>0.44</v>
      </c>
      <c r="E18" s="4">
        <v>11.18</v>
      </c>
      <c r="F18" s="4">
        <v>1.901</v>
      </c>
      <c r="G18" s="4">
        <v>3.47</v>
      </c>
      <c r="H18" s="4">
        <v>1.9870000000000001</v>
      </c>
      <c r="I18" s="4">
        <v>3.5579999999999998</v>
      </c>
      <c r="J18" s="4">
        <v>8.11</v>
      </c>
      <c r="K18" s="4">
        <v>3.3660000000000001</v>
      </c>
      <c r="L18" s="4">
        <v>3.427</v>
      </c>
      <c r="M18" s="4">
        <v>2.0049999999999999</v>
      </c>
      <c r="N18" s="4" t="s">
        <v>27</v>
      </c>
      <c r="O18" s="4">
        <v>269</v>
      </c>
      <c r="P18" s="4">
        <v>286</v>
      </c>
      <c r="Q18" s="4">
        <v>303</v>
      </c>
      <c r="R18" s="4">
        <v>320</v>
      </c>
      <c r="S18" s="4">
        <v>337</v>
      </c>
      <c r="T18" s="4">
        <v>370</v>
      </c>
      <c r="U18" s="4">
        <v>421</v>
      </c>
      <c r="V18" s="4">
        <v>471</v>
      </c>
      <c r="W18" s="5">
        <v>505</v>
      </c>
    </row>
    <row r="19" spans="1:23" ht="15" customHeight="1" x14ac:dyDescent="0.25">
      <c r="A19" s="15">
        <v>3.5</v>
      </c>
      <c r="B19" s="9">
        <v>88.9</v>
      </c>
      <c r="C19" s="9">
        <v>6.5</v>
      </c>
      <c r="D19" s="9">
        <v>0.17</v>
      </c>
      <c r="E19" s="9">
        <v>4.32</v>
      </c>
      <c r="F19" s="9">
        <v>3.0350000000000001</v>
      </c>
      <c r="G19" s="9">
        <v>3.77</v>
      </c>
      <c r="H19" s="9">
        <v>3.1040000000000001</v>
      </c>
      <c r="I19" s="9">
        <v>3.032</v>
      </c>
      <c r="J19" s="9">
        <v>7.0469999999999997</v>
      </c>
      <c r="K19" s="9">
        <v>1.778</v>
      </c>
      <c r="L19" s="9">
        <v>1.8149999999999999</v>
      </c>
      <c r="M19" s="9">
        <v>0.78700000000000003</v>
      </c>
      <c r="N19" s="9" t="s">
        <v>27</v>
      </c>
      <c r="O19" s="9">
        <v>142</v>
      </c>
      <c r="P19" s="9">
        <v>151</v>
      </c>
      <c r="Q19" s="9">
        <v>160</v>
      </c>
      <c r="R19" s="9">
        <v>169</v>
      </c>
      <c r="S19" s="9">
        <v>178</v>
      </c>
      <c r="T19" s="9">
        <v>196</v>
      </c>
      <c r="U19" s="9">
        <v>222</v>
      </c>
      <c r="V19" s="9">
        <v>249</v>
      </c>
      <c r="W19" s="10">
        <v>267</v>
      </c>
    </row>
    <row r="20" spans="1:23" ht="15" customHeight="1" x14ac:dyDescent="0.25">
      <c r="A20" s="15">
        <v>3.5</v>
      </c>
      <c r="B20" s="9">
        <v>88.9</v>
      </c>
      <c r="C20" s="7">
        <v>7.7</v>
      </c>
      <c r="D20" s="7">
        <v>0.216</v>
      </c>
      <c r="E20" s="7">
        <v>5.49</v>
      </c>
      <c r="F20" s="7">
        <v>2.9430000000000001</v>
      </c>
      <c r="G20" s="7">
        <v>3.8460000000000001</v>
      </c>
      <c r="H20" s="7">
        <v>3.0219999999999998</v>
      </c>
      <c r="I20" s="7">
        <v>3.032</v>
      </c>
      <c r="J20" s="7">
        <v>7.0469999999999997</v>
      </c>
      <c r="K20" s="7">
        <v>2.2280000000000002</v>
      </c>
      <c r="L20" s="7">
        <v>2.2719999999999998</v>
      </c>
      <c r="M20" s="7">
        <v>1.151</v>
      </c>
      <c r="N20" s="7" t="s">
        <v>27</v>
      </c>
      <c r="O20" s="7">
        <v>178</v>
      </c>
      <c r="P20" s="7">
        <v>189</v>
      </c>
      <c r="Q20" s="7">
        <v>201</v>
      </c>
      <c r="R20" s="7">
        <v>212</v>
      </c>
      <c r="S20" s="7">
        <v>223</v>
      </c>
      <c r="T20" s="7">
        <v>245</v>
      </c>
      <c r="U20" s="7">
        <v>279</v>
      </c>
      <c r="V20" s="7">
        <v>312</v>
      </c>
      <c r="W20" s="8">
        <v>334</v>
      </c>
    </row>
    <row r="21" spans="1:23" ht="15" customHeight="1" x14ac:dyDescent="0.25">
      <c r="A21" s="15">
        <v>3.5</v>
      </c>
      <c r="B21" s="9">
        <v>88.9</v>
      </c>
      <c r="C21" s="9">
        <v>9.1999999999999993</v>
      </c>
      <c r="D21" s="9">
        <v>0.254</v>
      </c>
      <c r="E21" s="9">
        <v>6.45</v>
      </c>
      <c r="F21" s="9">
        <v>2.867</v>
      </c>
      <c r="G21" s="9">
        <v>3.907</v>
      </c>
      <c r="H21" s="9">
        <v>2.9590000000000001</v>
      </c>
      <c r="I21" s="9">
        <v>3.032</v>
      </c>
      <c r="J21" s="9">
        <v>7.0469999999999997</v>
      </c>
      <c r="K21" s="9">
        <v>2.59</v>
      </c>
      <c r="L21" s="9">
        <v>2.6440000000000001</v>
      </c>
      <c r="M21" s="9">
        <v>1.448</v>
      </c>
      <c r="N21" s="9" t="s">
        <v>27</v>
      </c>
      <c r="O21" s="9">
        <v>207</v>
      </c>
      <c r="P21" s="9">
        <v>220</v>
      </c>
      <c r="Q21" s="9">
        <v>233</v>
      </c>
      <c r="R21" s="9">
        <v>246</v>
      </c>
      <c r="S21" s="9">
        <v>259</v>
      </c>
      <c r="T21" s="9">
        <v>285</v>
      </c>
      <c r="U21" s="9">
        <v>324</v>
      </c>
      <c r="V21" s="9">
        <v>363</v>
      </c>
      <c r="W21" s="10">
        <v>389</v>
      </c>
    </row>
    <row r="22" spans="1:23" ht="15" customHeight="1" x14ac:dyDescent="0.25">
      <c r="A22" s="15">
        <v>3.5</v>
      </c>
      <c r="B22" s="9">
        <v>88.9</v>
      </c>
      <c r="C22" s="7">
        <v>10.199999999999999</v>
      </c>
      <c r="D22" s="7">
        <v>0.28899999999999998</v>
      </c>
      <c r="E22" s="7">
        <v>7.34</v>
      </c>
      <c r="F22" s="7">
        <v>2.7970000000000002</v>
      </c>
      <c r="G22" s="7">
        <v>3.9609999999999999</v>
      </c>
      <c r="H22" s="7">
        <v>2.8940000000000001</v>
      </c>
      <c r="I22" s="7">
        <v>3.032</v>
      </c>
      <c r="J22" s="7">
        <v>7.0469999999999997</v>
      </c>
      <c r="K22" s="7">
        <v>2.915</v>
      </c>
      <c r="L22" s="7">
        <v>2.9740000000000002</v>
      </c>
      <c r="M22" s="7">
        <v>1.7150000000000001</v>
      </c>
      <c r="N22" s="7" t="s">
        <v>27</v>
      </c>
      <c r="O22" s="7">
        <v>233</v>
      </c>
      <c r="P22" s="7">
        <v>248</v>
      </c>
      <c r="Q22" s="7">
        <v>262</v>
      </c>
      <c r="R22" s="7">
        <v>277</v>
      </c>
      <c r="S22" s="7">
        <v>292</v>
      </c>
      <c r="T22" s="7">
        <v>321</v>
      </c>
      <c r="U22" s="7">
        <v>364</v>
      </c>
      <c r="V22" s="7">
        <v>408</v>
      </c>
      <c r="W22" s="8">
        <v>437</v>
      </c>
    </row>
    <row r="23" spans="1:23" ht="15" customHeight="1" x14ac:dyDescent="0.25">
      <c r="A23" s="15">
        <v>3.5</v>
      </c>
      <c r="B23" s="9">
        <v>88.9</v>
      </c>
      <c r="C23" s="9">
        <v>12.7</v>
      </c>
      <c r="D23" s="9">
        <v>0.375</v>
      </c>
      <c r="E23" s="9">
        <v>9.5299999999999994</v>
      </c>
      <c r="F23" s="9">
        <v>2.625</v>
      </c>
      <c r="G23" s="9">
        <v>4.0430000000000001</v>
      </c>
      <c r="H23" s="9">
        <v>2.7069999999999999</v>
      </c>
      <c r="I23" s="9">
        <v>3.82</v>
      </c>
      <c r="J23" s="9">
        <v>8.6219999999999999</v>
      </c>
      <c r="K23" s="9">
        <v>3.6819999999999999</v>
      </c>
      <c r="L23" s="9">
        <v>3.7570000000000001</v>
      </c>
      <c r="M23" s="9">
        <v>2.1269999999999998</v>
      </c>
      <c r="N23" s="9" t="s">
        <v>27</v>
      </c>
      <c r="O23" s="9">
        <v>295</v>
      </c>
      <c r="P23" s="9">
        <v>313</v>
      </c>
      <c r="Q23" s="9">
        <v>331</v>
      </c>
      <c r="R23" s="9">
        <v>350</v>
      </c>
      <c r="S23" s="9">
        <v>368</v>
      </c>
      <c r="T23" s="9">
        <v>405</v>
      </c>
      <c r="U23" s="9">
        <v>460</v>
      </c>
      <c r="V23" s="9">
        <v>515</v>
      </c>
      <c r="W23" s="10">
        <v>552</v>
      </c>
    </row>
    <row r="24" spans="1:23" ht="15" customHeight="1" x14ac:dyDescent="0.25">
      <c r="A24" s="15">
        <v>3.5</v>
      </c>
      <c r="B24" s="9">
        <v>88.9</v>
      </c>
      <c r="C24" s="7">
        <v>13.7</v>
      </c>
      <c r="D24" s="7">
        <v>0.41299999999999998</v>
      </c>
      <c r="E24" s="7">
        <v>10.49</v>
      </c>
      <c r="F24" s="7">
        <v>2.5489999999999999</v>
      </c>
      <c r="G24" s="7">
        <v>4.0949999999999998</v>
      </c>
      <c r="H24" s="7">
        <v>2.6480000000000001</v>
      </c>
      <c r="I24" s="7">
        <v>3.82</v>
      </c>
      <c r="J24" s="7">
        <v>8.6219999999999999</v>
      </c>
      <c r="K24" s="7">
        <v>4.0049999999999999</v>
      </c>
      <c r="L24" s="7">
        <v>4.0869999999999997</v>
      </c>
      <c r="M24" s="7">
        <v>2.3929999999999998</v>
      </c>
      <c r="N24" s="7" t="s">
        <v>27</v>
      </c>
      <c r="O24" s="7">
        <v>320</v>
      </c>
      <c r="P24" s="7">
        <v>340</v>
      </c>
      <c r="Q24" s="7">
        <v>360</v>
      </c>
      <c r="R24" s="7">
        <v>380</v>
      </c>
      <c r="S24" s="7">
        <v>401</v>
      </c>
      <c r="T24" s="7">
        <v>441</v>
      </c>
      <c r="U24" s="7">
        <v>501</v>
      </c>
      <c r="V24" s="7">
        <v>561</v>
      </c>
      <c r="W24" s="8">
        <v>601</v>
      </c>
    </row>
    <row r="25" spans="1:23" ht="15" customHeight="1" x14ac:dyDescent="0.25">
      <c r="A25" s="15">
        <v>3.5</v>
      </c>
      <c r="B25" s="9">
        <v>88.9</v>
      </c>
      <c r="C25" s="9">
        <v>14.3</v>
      </c>
      <c r="D25" s="9">
        <v>0.43</v>
      </c>
      <c r="E25" s="9">
        <v>10.92</v>
      </c>
      <c r="F25" s="9">
        <v>2.5150000000000001</v>
      </c>
      <c r="G25" s="9">
        <v>4.117</v>
      </c>
      <c r="H25" s="9">
        <v>2.62</v>
      </c>
      <c r="I25" s="9">
        <v>3.82</v>
      </c>
      <c r="J25" s="9">
        <v>8.6219999999999999</v>
      </c>
      <c r="K25" s="9">
        <v>4.1470000000000002</v>
      </c>
      <c r="L25" s="9">
        <v>4.2320000000000002</v>
      </c>
      <c r="M25" s="9">
        <v>2.5070000000000001</v>
      </c>
      <c r="N25" s="9" t="s">
        <v>27</v>
      </c>
      <c r="O25" s="9">
        <v>332</v>
      </c>
      <c r="P25" s="9">
        <v>352</v>
      </c>
      <c r="Q25" s="9">
        <v>373</v>
      </c>
      <c r="R25" s="9">
        <v>394</v>
      </c>
      <c r="S25" s="9">
        <v>415</v>
      </c>
      <c r="T25" s="9">
        <v>456</v>
      </c>
      <c r="U25" s="9">
        <v>518</v>
      </c>
      <c r="V25" s="9">
        <v>581</v>
      </c>
      <c r="W25" s="10">
        <v>622</v>
      </c>
    </row>
    <row r="26" spans="1:23" ht="15" customHeight="1" x14ac:dyDescent="0.25">
      <c r="A26" s="15">
        <v>3.5</v>
      </c>
      <c r="B26" s="9">
        <v>88.9</v>
      </c>
      <c r="C26" s="7">
        <v>14.7</v>
      </c>
      <c r="D26" s="7">
        <v>0.44900000000000001</v>
      </c>
      <c r="E26" s="7">
        <v>11.4</v>
      </c>
      <c r="F26" s="7">
        <v>2.4769999999999999</v>
      </c>
      <c r="G26" s="7">
        <v>4.1420000000000003</v>
      </c>
      <c r="H26" s="7">
        <v>2.589</v>
      </c>
      <c r="I26" s="7">
        <v>3.82</v>
      </c>
      <c r="J26" s="7">
        <v>8.6219999999999999</v>
      </c>
      <c r="K26" s="7">
        <v>4.3040000000000003</v>
      </c>
      <c r="L26" s="7">
        <v>4.3929999999999998</v>
      </c>
      <c r="M26" s="7">
        <v>2.637</v>
      </c>
      <c r="N26" s="7" t="s">
        <v>27</v>
      </c>
      <c r="O26" s="7">
        <v>344</v>
      </c>
      <c r="P26" s="7">
        <v>366</v>
      </c>
      <c r="Q26" s="7">
        <v>387</v>
      </c>
      <c r="R26" s="7">
        <v>409</v>
      </c>
      <c r="S26" s="7">
        <v>430</v>
      </c>
      <c r="T26" s="7">
        <v>473</v>
      </c>
      <c r="U26" s="7">
        <v>538</v>
      </c>
      <c r="V26" s="7">
        <v>603</v>
      </c>
      <c r="W26" s="8">
        <v>646</v>
      </c>
    </row>
    <row r="27" spans="1:23" ht="15" customHeight="1" x14ac:dyDescent="0.25">
      <c r="A27" s="15">
        <v>3.5</v>
      </c>
      <c r="B27" s="9">
        <v>88.9</v>
      </c>
      <c r="C27" s="9">
        <v>15.5</v>
      </c>
      <c r="D27" s="9">
        <v>0.47599999999999998</v>
      </c>
      <c r="E27" s="9">
        <v>12.09</v>
      </c>
      <c r="F27" s="9">
        <v>2.423</v>
      </c>
      <c r="G27" s="9">
        <v>4.1539999999999999</v>
      </c>
      <c r="H27" s="9">
        <v>2.5179999999999998</v>
      </c>
      <c r="I27" s="9">
        <v>4.2610000000000001</v>
      </c>
      <c r="J27" s="9">
        <v>9.5280000000000005</v>
      </c>
      <c r="K27" s="9">
        <v>4.5220000000000002</v>
      </c>
      <c r="L27" s="9">
        <v>4.6130000000000004</v>
      </c>
      <c r="M27" s="9">
        <v>2.6989999999999998</v>
      </c>
      <c r="N27" s="9" t="s">
        <v>27</v>
      </c>
      <c r="O27" s="9">
        <v>362</v>
      </c>
      <c r="P27" s="9">
        <v>384</v>
      </c>
      <c r="Q27" s="9">
        <v>407</v>
      </c>
      <c r="R27" s="9">
        <v>430</v>
      </c>
      <c r="S27" s="9">
        <v>452</v>
      </c>
      <c r="T27" s="9">
        <v>497</v>
      </c>
      <c r="U27" s="9">
        <v>565</v>
      </c>
      <c r="V27" s="9">
        <v>633</v>
      </c>
      <c r="W27" s="10">
        <v>678</v>
      </c>
    </row>
    <row r="28" spans="1:23" ht="15" customHeight="1" x14ac:dyDescent="0.25">
      <c r="A28" s="15">
        <v>3.5</v>
      </c>
      <c r="B28" s="9">
        <v>88.9</v>
      </c>
      <c r="C28" s="7">
        <v>16.7</v>
      </c>
      <c r="D28" s="7">
        <v>0.51</v>
      </c>
      <c r="E28" s="7">
        <v>12.95</v>
      </c>
      <c r="F28" s="7">
        <v>2.355</v>
      </c>
      <c r="G28" s="7">
        <v>4.1959999999999997</v>
      </c>
      <c r="H28" s="7">
        <v>2.4670000000000001</v>
      </c>
      <c r="I28" s="7">
        <v>4.2610000000000001</v>
      </c>
      <c r="J28" s="7">
        <v>9.5280000000000005</v>
      </c>
      <c r="K28" s="7">
        <v>4.7910000000000004</v>
      </c>
      <c r="L28" s="7">
        <v>4.8899999999999997</v>
      </c>
      <c r="M28" s="7">
        <v>2.919</v>
      </c>
      <c r="N28" s="7" t="s">
        <v>27</v>
      </c>
      <c r="O28" s="7">
        <v>383</v>
      </c>
      <c r="P28" s="7">
        <v>407</v>
      </c>
      <c r="Q28" s="7">
        <v>431</v>
      </c>
      <c r="R28" s="7">
        <v>455</v>
      </c>
      <c r="S28" s="7">
        <v>479</v>
      </c>
      <c r="T28" s="7">
        <v>527</v>
      </c>
      <c r="U28" s="7">
        <v>599</v>
      </c>
      <c r="V28" s="7">
        <v>671</v>
      </c>
      <c r="W28" s="8">
        <v>719</v>
      </c>
    </row>
    <row r="29" spans="1:23" ht="15.75" customHeight="1" x14ac:dyDescent="0.25">
      <c r="A29" s="15">
        <v>3.5</v>
      </c>
      <c r="B29" s="9">
        <v>88.9</v>
      </c>
      <c r="C29" s="9">
        <v>18.350000000000001</v>
      </c>
      <c r="D29" s="9">
        <v>0.57499999999999996</v>
      </c>
      <c r="E29" s="9">
        <v>0.57999999999999996</v>
      </c>
      <c r="F29" s="9">
        <v>2.2250000000000001</v>
      </c>
      <c r="G29" s="9">
        <v>4.2709999999999999</v>
      </c>
      <c r="H29" s="9">
        <v>2.3679999999999999</v>
      </c>
      <c r="I29" s="9">
        <v>4.2610000000000001</v>
      </c>
      <c r="J29" s="9">
        <v>9.5280000000000005</v>
      </c>
      <c r="K29" s="9">
        <v>5.2839999999999998</v>
      </c>
      <c r="L29" s="9">
        <v>5.3920000000000003</v>
      </c>
      <c r="M29" s="9">
        <v>3.3180000000000001</v>
      </c>
      <c r="N29" s="9" t="s">
        <v>27</v>
      </c>
      <c r="O29" s="9">
        <v>423</v>
      </c>
      <c r="P29" s="9">
        <v>449</v>
      </c>
      <c r="Q29" s="9">
        <v>476</v>
      </c>
      <c r="R29" s="9">
        <v>502</v>
      </c>
      <c r="S29" s="9">
        <v>528</v>
      </c>
      <c r="T29" s="9">
        <v>581</v>
      </c>
      <c r="U29" s="9">
        <v>661</v>
      </c>
      <c r="V29" s="9">
        <v>740</v>
      </c>
      <c r="W29" s="10">
        <v>793</v>
      </c>
    </row>
    <row r="30" spans="1:23" ht="15" customHeight="1" x14ac:dyDescent="0.25">
      <c r="A30" s="16">
        <v>4</v>
      </c>
      <c r="B30" s="3">
        <v>101.6</v>
      </c>
      <c r="C30" s="4">
        <v>8.1999999999999993</v>
      </c>
      <c r="D30" s="4">
        <v>0.19</v>
      </c>
      <c r="E30" s="4">
        <v>4.83</v>
      </c>
      <c r="F30" s="4">
        <v>3.4950000000000001</v>
      </c>
      <c r="G30" s="4">
        <v>4.3</v>
      </c>
      <c r="H30" s="4">
        <v>3.5670000000000002</v>
      </c>
      <c r="I30" s="4">
        <v>3.1589999999999998</v>
      </c>
      <c r="J30" s="4">
        <v>7.3230000000000004</v>
      </c>
      <c r="K30" s="4">
        <v>2.274</v>
      </c>
      <c r="L30" s="4">
        <v>2.3199999999999998</v>
      </c>
      <c r="M30" s="4">
        <v>1.056</v>
      </c>
      <c r="N30" s="4" t="s">
        <v>27</v>
      </c>
      <c r="O30" s="4">
        <v>182</v>
      </c>
      <c r="P30" s="4">
        <v>193</v>
      </c>
      <c r="Q30" s="4">
        <v>205</v>
      </c>
      <c r="R30" s="4">
        <v>216</v>
      </c>
      <c r="S30" s="4">
        <v>227</v>
      </c>
      <c r="T30" s="4">
        <v>250</v>
      </c>
      <c r="U30" s="4">
        <v>284</v>
      </c>
      <c r="V30" s="4">
        <v>318</v>
      </c>
      <c r="W30" s="5">
        <v>341</v>
      </c>
    </row>
    <row r="31" spans="1:23" ht="15" customHeight="1" x14ac:dyDescent="0.25">
      <c r="A31" s="16">
        <v>4</v>
      </c>
      <c r="B31" s="3">
        <v>101.6</v>
      </c>
      <c r="C31" s="3">
        <v>9.5</v>
      </c>
      <c r="D31" s="3">
        <v>0.22600000000000001</v>
      </c>
      <c r="E31" s="3">
        <v>5.74</v>
      </c>
      <c r="F31" s="3">
        <v>3.423</v>
      </c>
      <c r="G31" s="3">
        <v>4.3609999999999998</v>
      </c>
      <c r="H31" s="3">
        <v>3.5</v>
      </c>
      <c r="I31" s="3">
        <v>3.1589999999999998</v>
      </c>
      <c r="J31" s="3">
        <v>7.3230000000000004</v>
      </c>
      <c r="K31" s="3">
        <v>2.68</v>
      </c>
      <c r="L31" s="3">
        <v>2.7360000000000002</v>
      </c>
      <c r="M31" s="3">
        <v>1.3879999999999999</v>
      </c>
      <c r="N31" s="3" t="s">
        <v>27</v>
      </c>
      <c r="O31" s="3">
        <v>214</v>
      </c>
      <c r="P31" s="3">
        <v>228</v>
      </c>
      <c r="Q31" s="3">
        <v>241</v>
      </c>
      <c r="R31" s="3">
        <v>255</v>
      </c>
      <c r="S31" s="3">
        <v>268</v>
      </c>
      <c r="T31" s="3">
        <v>295</v>
      </c>
      <c r="U31" s="3">
        <v>335</v>
      </c>
      <c r="V31" s="3">
        <v>375</v>
      </c>
      <c r="W31" s="6">
        <v>402</v>
      </c>
    </row>
    <row r="32" spans="1:23" ht="15.75" customHeight="1" x14ac:dyDescent="0.25">
      <c r="A32" s="16">
        <v>4</v>
      </c>
      <c r="B32" s="3">
        <v>101.6</v>
      </c>
      <c r="C32" s="4">
        <v>10.9</v>
      </c>
      <c r="D32" s="4">
        <v>0.26200000000000001</v>
      </c>
      <c r="E32" s="4">
        <v>6.65</v>
      </c>
      <c r="F32" s="4">
        <v>3.351</v>
      </c>
      <c r="G32" s="4">
        <v>4.42</v>
      </c>
      <c r="H32" s="4">
        <v>3.4369999999999998</v>
      </c>
      <c r="I32" s="4">
        <v>3.1589999999999998</v>
      </c>
      <c r="J32" s="4">
        <v>7.3230000000000004</v>
      </c>
      <c r="K32" s="4">
        <v>3.077</v>
      </c>
      <c r="L32" s="4">
        <v>3.14</v>
      </c>
      <c r="M32" s="4">
        <v>1.7130000000000001</v>
      </c>
      <c r="N32" s="4" t="s">
        <v>27</v>
      </c>
      <c r="O32" s="4">
        <v>246</v>
      </c>
      <c r="P32" s="4">
        <v>262</v>
      </c>
      <c r="Q32" s="4">
        <v>277</v>
      </c>
      <c r="R32" s="4">
        <v>292</v>
      </c>
      <c r="S32" s="4">
        <v>308</v>
      </c>
      <c r="T32" s="4">
        <v>338</v>
      </c>
      <c r="U32" s="4">
        <v>385</v>
      </c>
      <c r="V32" s="4">
        <v>431</v>
      </c>
      <c r="W32" s="5">
        <v>462</v>
      </c>
    </row>
    <row r="33" spans="1:23" ht="15" customHeight="1" x14ac:dyDescent="0.25">
      <c r="A33" s="16">
        <v>4</v>
      </c>
      <c r="B33" s="3">
        <v>101.6</v>
      </c>
      <c r="C33" s="3">
        <v>11.6</v>
      </c>
      <c r="D33" s="3">
        <v>0.28599999999999998</v>
      </c>
      <c r="E33" s="3">
        <v>7.26</v>
      </c>
      <c r="F33" s="3">
        <v>3.3029999999999999</v>
      </c>
      <c r="G33" s="3">
        <v>4.4580000000000002</v>
      </c>
      <c r="H33" s="3">
        <v>3.3980000000000001</v>
      </c>
      <c r="I33" s="3">
        <v>3.1589999999999998</v>
      </c>
      <c r="J33" s="3">
        <v>7.3230000000000004</v>
      </c>
      <c r="K33" s="3">
        <v>3.3370000000000002</v>
      </c>
      <c r="L33" s="3">
        <v>3.4039999999999999</v>
      </c>
      <c r="M33" s="3">
        <v>1.9239999999999999</v>
      </c>
      <c r="N33" s="3" t="s">
        <v>27</v>
      </c>
      <c r="O33" s="3">
        <v>267</v>
      </c>
      <c r="P33" s="3">
        <v>284</v>
      </c>
      <c r="Q33" s="3">
        <v>300</v>
      </c>
      <c r="R33" s="3">
        <v>317</v>
      </c>
      <c r="S33" s="3">
        <v>334</v>
      </c>
      <c r="T33" s="3">
        <v>367</v>
      </c>
      <c r="U33" s="3">
        <v>417</v>
      </c>
      <c r="V33" s="3">
        <v>467</v>
      </c>
      <c r="W33" s="6">
        <v>501</v>
      </c>
    </row>
    <row r="34" spans="1:23" ht="15" customHeight="1" x14ac:dyDescent="0.25">
      <c r="A34" s="16">
        <v>4</v>
      </c>
      <c r="B34" s="3">
        <v>101.6</v>
      </c>
      <c r="C34" s="4">
        <v>12.1</v>
      </c>
      <c r="D34" s="4">
        <v>0.29899999999999999</v>
      </c>
      <c r="E34" s="4">
        <v>7.59</v>
      </c>
      <c r="F34" s="4">
        <v>3.2770000000000001</v>
      </c>
      <c r="G34" s="4">
        <v>4.4779999999999998</v>
      </c>
      <c r="H34" s="4">
        <v>3.3740000000000001</v>
      </c>
      <c r="I34" s="4">
        <v>3.1589999999999998</v>
      </c>
      <c r="J34" s="4">
        <v>7.3230000000000004</v>
      </c>
      <c r="K34" s="4">
        <v>3.476</v>
      </c>
      <c r="L34" s="4">
        <v>3.5459999999999998</v>
      </c>
      <c r="M34" s="4">
        <v>2.0369999999999999</v>
      </c>
      <c r="N34" s="4" t="s">
        <v>27</v>
      </c>
      <c r="O34" s="4">
        <v>278</v>
      </c>
      <c r="P34" s="4">
        <v>295</v>
      </c>
      <c r="Q34" s="4">
        <v>313</v>
      </c>
      <c r="R34" s="4">
        <v>330</v>
      </c>
      <c r="S34" s="4">
        <v>348</v>
      </c>
      <c r="T34" s="4">
        <v>382</v>
      </c>
      <c r="U34" s="4">
        <v>435</v>
      </c>
      <c r="V34" s="4">
        <v>487</v>
      </c>
      <c r="W34" s="5">
        <v>521</v>
      </c>
    </row>
    <row r="35" spans="1:23" ht="15" customHeight="1" x14ac:dyDescent="0.25">
      <c r="A35" s="16">
        <v>4</v>
      </c>
      <c r="B35" s="3">
        <v>101.6</v>
      </c>
      <c r="C35" s="3">
        <v>13.2</v>
      </c>
      <c r="D35" s="3">
        <v>0.33</v>
      </c>
      <c r="E35" s="3">
        <v>8.3800000000000008</v>
      </c>
      <c r="F35" s="3">
        <v>3.2149999999999999</v>
      </c>
      <c r="G35" s="3">
        <v>4.5259999999999998</v>
      </c>
      <c r="H35" s="3">
        <v>3.327</v>
      </c>
      <c r="I35" s="3">
        <v>3.1589999999999998</v>
      </c>
      <c r="J35" s="3">
        <v>7.3230000000000004</v>
      </c>
      <c r="K35" s="3">
        <v>3.8050000000000002</v>
      </c>
      <c r="L35" s="3">
        <v>3.8839999999999999</v>
      </c>
      <c r="M35" s="3">
        <v>2.3090000000000002</v>
      </c>
      <c r="N35" s="3" t="s">
        <v>27</v>
      </c>
      <c r="O35" s="3">
        <v>304</v>
      </c>
      <c r="P35" s="3">
        <v>323</v>
      </c>
      <c r="Q35" s="3">
        <v>342</v>
      </c>
      <c r="R35" s="3">
        <v>361</v>
      </c>
      <c r="S35" s="3">
        <v>381</v>
      </c>
      <c r="T35" s="3">
        <v>419</v>
      </c>
      <c r="U35" s="3">
        <v>476</v>
      </c>
      <c r="V35" s="3">
        <v>533</v>
      </c>
      <c r="W35" s="6">
        <v>571</v>
      </c>
    </row>
    <row r="36" spans="1:23" ht="15" customHeight="1" x14ac:dyDescent="0.25">
      <c r="A36" s="16">
        <v>4</v>
      </c>
      <c r="B36" s="3">
        <v>101.6</v>
      </c>
      <c r="C36" s="4">
        <v>14.8</v>
      </c>
      <c r="D36" s="4">
        <v>0.38</v>
      </c>
      <c r="E36" s="4">
        <v>9.65</v>
      </c>
      <c r="F36" s="4">
        <v>3.1150000000000002</v>
      </c>
      <c r="G36" s="4">
        <v>4.5519999999999996</v>
      </c>
      <c r="H36" s="4">
        <v>3.1890000000000001</v>
      </c>
      <c r="I36" s="4">
        <v>4.0410000000000004</v>
      </c>
      <c r="J36" s="4">
        <v>9.0939999999999994</v>
      </c>
      <c r="K36" s="4">
        <v>4.3220000000000001</v>
      </c>
      <c r="L36" s="4">
        <v>4.4109999999999996</v>
      </c>
      <c r="M36" s="4">
        <v>2.4569999999999999</v>
      </c>
      <c r="N36" s="4" t="s">
        <v>27</v>
      </c>
      <c r="O36" s="4">
        <v>346</v>
      </c>
      <c r="P36" s="4">
        <v>367</v>
      </c>
      <c r="Q36" s="4">
        <v>389</v>
      </c>
      <c r="R36" s="4">
        <v>411</v>
      </c>
      <c r="S36" s="4">
        <v>432</v>
      </c>
      <c r="T36" s="4">
        <v>475</v>
      </c>
      <c r="U36" s="4">
        <v>540</v>
      </c>
      <c r="V36" s="4">
        <v>605</v>
      </c>
      <c r="W36" s="5">
        <v>648</v>
      </c>
    </row>
    <row r="37" spans="1:23" ht="15" customHeight="1" x14ac:dyDescent="0.25">
      <c r="A37" s="16">
        <v>4</v>
      </c>
      <c r="B37" s="3">
        <v>101.6</v>
      </c>
      <c r="C37" s="3">
        <v>16.100000000000001</v>
      </c>
      <c r="D37" s="3">
        <v>0.41499999999999998</v>
      </c>
      <c r="E37" s="3">
        <v>10.54</v>
      </c>
      <c r="F37" s="3">
        <v>3.0449999999999999</v>
      </c>
      <c r="G37" s="3">
        <v>4.6020000000000003</v>
      </c>
      <c r="H37" s="3">
        <v>3.13</v>
      </c>
      <c r="I37" s="3">
        <v>4.0410000000000004</v>
      </c>
      <c r="J37" s="3">
        <v>9.0939999999999994</v>
      </c>
      <c r="K37" s="3">
        <v>4.6740000000000004</v>
      </c>
      <c r="L37" s="3">
        <v>4.7679999999999998</v>
      </c>
      <c r="M37" s="3">
        <v>2.7450000000000001</v>
      </c>
      <c r="N37" s="3" t="s">
        <v>27</v>
      </c>
      <c r="O37" s="3">
        <v>374</v>
      </c>
      <c r="P37" s="3">
        <v>397</v>
      </c>
      <c r="Q37" s="3">
        <v>421</v>
      </c>
      <c r="R37" s="3">
        <v>444</v>
      </c>
      <c r="S37" s="3">
        <v>467</v>
      </c>
      <c r="T37" s="3">
        <v>514</v>
      </c>
      <c r="U37" s="3">
        <v>584</v>
      </c>
      <c r="V37" s="3">
        <v>654</v>
      </c>
      <c r="W37" s="6">
        <v>701</v>
      </c>
    </row>
    <row r="38" spans="1:23" ht="15" customHeight="1" x14ac:dyDescent="0.25">
      <c r="A38" s="16">
        <v>4</v>
      </c>
      <c r="B38" s="3">
        <v>101.6</v>
      </c>
      <c r="C38" s="4">
        <v>16.5</v>
      </c>
      <c r="D38" s="4">
        <v>0.43</v>
      </c>
      <c r="E38" s="4">
        <v>10.92</v>
      </c>
      <c r="F38" s="4">
        <v>3.0150000000000001</v>
      </c>
      <c r="G38" s="4">
        <v>4.6230000000000002</v>
      </c>
      <c r="H38" s="4">
        <v>3.1059999999999999</v>
      </c>
      <c r="I38" s="4">
        <v>4.0410000000000004</v>
      </c>
      <c r="J38" s="4">
        <v>9.0939999999999994</v>
      </c>
      <c r="K38" s="4">
        <v>4.8230000000000004</v>
      </c>
      <c r="L38" s="4">
        <v>4.9210000000000003</v>
      </c>
      <c r="M38" s="4">
        <v>2.867</v>
      </c>
      <c r="N38" s="4" t="s">
        <v>27</v>
      </c>
      <c r="O38" s="4">
        <v>386</v>
      </c>
      <c r="P38" s="4">
        <v>410</v>
      </c>
      <c r="Q38" s="4">
        <v>434</v>
      </c>
      <c r="R38" s="4">
        <v>458</v>
      </c>
      <c r="S38" s="4">
        <v>482</v>
      </c>
      <c r="T38" s="4">
        <v>531</v>
      </c>
      <c r="U38" s="4">
        <v>603</v>
      </c>
      <c r="V38" s="4">
        <v>675</v>
      </c>
      <c r="W38" s="5">
        <v>723</v>
      </c>
    </row>
    <row r="39" spans="1:23" ht="15" customHeight="1" x14ac:dyDescent="0.25">
      <c r="A39" s="16">
        <v>4</v>
      </c>
      <c r="B39" s="3">
        <v>101.6</v>
      </c>
      <c r="C39" s="3">
        <v>18.899999999999999</v>
      </c>
      <c r="D39" s="3">
        <v>0.5</v>
      </c>
      <c r="E39" s="3">
        <v>12.7</v>
      </c>
      <c r="F39" s="3">
        <v>2.875</v>
      </c>
      <c r="G39" s="3">
        <v>4.6909999999999998</v>
      </c>
      <c r="H39" s="3">
        <v>2.9689999999999999</v>
      </c>
      <c r="I39" s="3">
        <v>4.5449999999999999</v>
      </c>
      <c r="J39" s="3">
        <v>10.079000000000001</v>
      </c>
      <c r="K39" s="3">
        <v>5.4980000000000002</v>
      </c>
      <c r="L39" s="3">
        <v>5.6109999999999998</v>
      </c>
      <c r="M39" s="3">
        <v>3.2639999999999998</v>
      </c>
      <c r="N39" s="3" t="s">
        <v>27</v>
      </c>
      <c r="O39" s="3">
        <v>440</v>
      </c>
      <c r="P39" s="3">
        <v>467</v>
      </c>
      <c r="Q39" s="3">
        <v>495</v>
      </c>
      <c r="R39" s="3">
        <v>522</v>
      </c>
      <c r="S39" s="3">
        <v>550</v>
      </c>
      <c r="T39" s="3">
        <v>605</v>
      </c>
      <c r="U39" s="3">
        <v>687</v>
      </c>
      <c r="V39" s="3">
        <v>770</v>
      </c>
      <c r="W39" s="6">
        <v>825</v>
      </c>
    </row>
    <row r="40" spans="1:23" ht="15.75" customHeight="1" x14ac:dyDescent="0.25">
      <c r="A40" s="16">
        <v>4</v>
      </c>
      <c r="B40" s="3">
        <v>101.6</v>
      </c>
      <c r="C40" s="4">
        <v>22.2</v>
      </c>
      <c r="D40" s="4">
        <v>0.61</v>
      </c>
      <c r="E40" s="4">
        <v>15.49</v>
      </c>
      <c r="F40" s="4">
        <v>2.6549999999999998</v>
      </c>
      <c r="G40" s="4">
        <v>4.827</v>
      </c>
      <c r="H40" s="4">
        <v>2.7989999999999999</v>
      </c>
      <c r="I40" s="4">
        <v>4.5449999999999999</v>
      </c>
      <c r="J40" s="4">
        <v>10.079000000000001</v>
      </c>
      <c r="K40" s="4">
        <v>6.4960000000000004</v>
      </c>
      <c r="L40" s="4">
        <v>6.6260000000000003</v>
      </c>
      <c r="M40" s="4">
        <v>4.0780000000000003</v>
      </c>
      <c r="N40" s="4" t="s">
        <v>27</v>
      </c>
      <c r="O40" s="4">
        <v>520</v>
      </c>
      <c r="P40" s="4">
        <v>552</v>
      </c>
      <c r="Q40" s="4">
        <v>585</v>
      </c>
      <c r="R40" s="4">
        <v>617</v>
      </c>
      <c r="S40" s="4">
        <v>650</v>
      </c>
      <c r="T40" s="4">
        <v>715</v>
      </c>
      <c r="U40" s="4">
        <v>812</v>
      </c>
      <c r="V40" s="4">
        <v>909</v>
      </c>
      <c r="W40" s="5">
        <v>974</v>
      </c>
    </row>
    <row r="41" spans="1:23" ht="15" customHeight="1" x14ac:dyDescent="0.25">
      <c r="A41" s="15">
        <v>4.5</v>
      </c>
      <c r="B41" s="9">
        <v>114.3</v>
      </c>
      <c r="C41" s="9">
        <v>10.5</v>
      </c>
      <c r="D41" s="9">
        <v>0.224</v>
      </c>
      <c r="E41" s="9">
        <v>5.69</v>
      </c>
      <c r="F41" s="9">
        <v>3.927</v>
      </c>
      <c r="G41" s="9">
        <v>4.8579999999999997</v>
      </c>
      <c r="H41" s="9">
        <v>3.9990000000000001</v>
      </c>
      <c r="I41" s="9">
        <v>3.222</v>
      </c>
      <c r="J41" s="9">
        <v>7.4409999999999998</v>
      </c>
      <c r="K41" s="9">
        <v>3.0089999999999999</v>
      </c>
      <c r="L41" s="9">
        <v>3.0710000000000002</v>
      </c>
      <c r="M41" s="9">
        <v>1.5329999999999999</v>
      </c>
      <c r="N41" s="9" t="s">
        <v>27</v>
      </c>
      <c r="O41" s="9">
        <v>241</v>
      </c>
      <c r="P41" s="9">
        <v>256</v>
      </c>
      <c r="Q41" s="9">
        <v>271</v>
      </c>
      <c r="R41" s="9">
        <v>286</v>
      </c>
      <c r="S41" s="9">
        <v>301</v>
      </c>
      <c r="T41" s="9">
        <v>331</v>
      </c>
      <c r="U41" s="9">
        <v>376</v>
      </c>
      <c r="V41" s="9">
        <v>421</v>
      </c>
      <c r="W41" s="10">
        <v>451</v>
      </c>
    </row>
    <row r="42" spans="1:23" ht="15" customHeight="1" x14ac:dyDescent="0.25">
      <c r="A42" s="15">
        <v>4.5</v>
      </c>
      <c r="B42" s="9">
        <v>114.3</v>
      </c>
      <c r="C42" s="7">
        <v>11.6</v>
      </c>
      <c r="D42" s="7">
        <v>0.25</v>
      </c>
      <c r="E42" s="7">
        <v>6.35</v>
      </c>
      <c r="F42" s="7">
        <v>3.875</v>
      </c>
      <c r="G42" s="7">
        <v>4.9020000000000001</v>
      </c>
      <c r="H42" s="7">
        <v>3.952</v>
      </c>
      <c r="I42" s="7">
        <v>3.222</v>
      </c>
      <c r="J42" s="7">
        <v>7.4409999999999998</v>
      </c>
      <c r="K42" s="7">
        <v>3.3380000000000001</v>
      </c>
      <c r="L42" s="7">
        <v>3.4079999999999999</v>
      </c>
      <c r="M42" s="7">
        <v>1.8029999999999999</v>
      </c>
      <c r="N42" s="7" t="s">
        <v>27</v>
      </c>
      <c r="O42" s="7">
        <v>267</v>
      </c>
      <c r="P42" s="7">
        <v>284</v>
      </c>
      <c r="Q42" s="7">
        <v>300</v>
      </c>
      <c r="R42" s="7">
        <v>317</v>
      </c>
      <c r="S42" s="7">
        <v>334</v>
      </c>
      <c r="T42" s="7">
        <v>367</v>
      </c>
      <c r="U42" s="7">
        <v>417</v>
      </c>
      <c r="V42" s="7">
        <v>467</v>
      </c>
      <c r="W42" s="8">
        <v>501</v>
      </c>
    </row>
    <row r="43" spans="1:23" ht="15" customHeight="1" x14ac:dyDescent="0.25">
      <c r="A43" s="15">
        <v>4.5</v>
      </c>
      <c r="B43" s="9">
        <v>114.3</v>
      </c>
      <c r="C43" s="9">
        <v>12.6</v>
      </c>
      <c r="D43" s="9">
        <v>0.27100000000000002</v>
      </c>
      <c r="E43" s="9">
        <v>6.88</v>
      </c>
      <c r="F43" s="9">
        <v>3.8330000000000002</v>
      </c>
      <c r="G43" s="9">
        <v>4.9370000000000003</v>
      </c>
      <c r="H43" s="9">
        <v>3.9129999999999998</v>
      </c>
      <c r="I43" s="9">
        <v>3.222</v>
      </c>
      <c r="J43" s="9">
        <v>7.4409999999999998</v>
      </c>
      <c r="K43" s="9">
        <v>3.6</v>
      </c>
      <c r="L43" s="9">
        <v>3.6739999999999999</v>
      </c>
      <c r="M43" s="9">
        <v>2.0190000000000001</v>
      </c>
      <c r="N43" s="9" t="s">
        <v>27</v>
      </c>
      <c r="O43" s="9">
        <v>288</v>
      </c>
      <c r="P43" s="9">
        <v>306</v>
      </c>
      <c r="Q43" s="9">
        <v>324</v>
      </c>
      <c r="R43" s="9">
        <v>342</v>
      </c>
      <c r="S43" s="9">
        <v>360</v>
      </c>
      <c r="T43" s="9">
        <v>396</v>
      </c>
      <c r="U43" s="9">
        <v>450</v>
      </c>
      <c r="V43" s="9">
        <v>504</v>
      </c>
      <c r="W43" s="10">
        <v>540</v>
      </c>
    </row>
    <row r="44" spans="1:23" ht="15" customHeight="1" x14ac:dyDescent="0.25">
      <c r="A44" s="15">
        <v>4.5</v>
      </c>
      <c r="B44" s="9">
        <v>114.3</v>
      </c>
      <c r="C44" s="7">
        <v>13.5</v>
      </c>
      <c r="D44" s="7">
        <v>0.28999999999999998</v>
      </c>
      <c r="E44" s="7">
        <v>7.37</v>
      </c>
      <c r="F44" s="7">
        <v>3.7949999999999999</v>
      </c>
      <c r="G44" s="7">
        <v>4.968</v>
      </c>
      <c r="H44" s="7">
        <v>3.8769999999999998</v>
      </c>
      <c r="I44" s="7">
        <v>3.222</v>
      </c>
      <c r="J44" s="7">
        <v>7.4409999999999998</v>
      </c>
      <c r="K44" s="7">
        <v>3.8359999999999999</v>
      </c>
      <c r="L44" s="7">
        <v>3.915</v>
      </c>
      <c r="M44" s="7">
        <v>2.2120000000000002</v>
      </c>
      <c r="N44" s="7" t="s">
        <v>27</v>
      </c>
      <c r="O44" s="7">
        <v>307</v>
      </c>
      <c r="P44" s="7">
        <v>326</v>
      </c>
      <c r="Q44" s="7">
        <v>345</v>
      </c>
      <c r="R44" s="7">
        <v>364</v>
      </c>
      <c r="S44" s="7">
        <v>384</v>
      </c>
      <c r="T44" s="7">
        <v>422</v>
      </c>
      <c r="U44" s="7">
        <v>480</v>
      </c>
      <c r="V44" s="7">
        <v>537</v>
      </c>
      <c r="W44" s="8">
        <v>575</v>
      </c>
    </row>
    <row r="45" spans="1:23" ht="15" customHeight="1" x14ac:dyDescent="0.25">
      <c r="A45" s="15">
        <v>4.5</v>
      </c>
      <c r="B45" s="9">
        <v>114.3</v>
      </c>
      <c r="C45" s="9">
        <v>15.1</v>
      </c>
      <c r="D45" s="9">
        <v>0.33700000000000002</v>
      </c>
      <c r="E45" s="9">
        <v>8.56</v>
      </c>
      <c r="F45" s="9">
        <v>3.7010000000000001</v>
      </c>
      <c r="G45" s="9">
        <v>5.0419999999999998</v>
      </c>
      <c r="H45" s="9">
        <v>3.798</v>
      </c>
      <c r="I45" s="9">
        <v>3.222</v>
      </c>
      <c r="J45" s="9">
        <v>7.4409999999999998</v>
      </c>
      <c r="K45" s="9">
        <v>4.407</v>
      </c>
      <c r="L45" s="9">
        <v>4.4980000000000002</v>
      </c>
      <c r="M45" s="9">
        <v>2.6779999999999999</v>
      </c>
      <c r="N45" s="9" t="s">
        <v>27</v>
      </c>
      <c r="O45" s="9">
        <v>353</v>
      </c>
      <c r="P45" s="9">
        <v>375</v>
      </c>
      <c r="Q45" s="9">
        <v>397</v>
      </c>
      <c r="R45" s="9">
        <v>419</v>
      </c>
      <c r="S45" s="9">
        <v>441</v>
      </c>
      <c r="T45" s="9">
        <v>485</v>
      </c>
      <c r="U45" s="9">
        <v>551</v>
      </c>
      <c r="V45" s="9">
        <v>617</v>
      </c>
      <c r="W45" s="10">
        <v>661</v>
      </c>
    </row>
    <row r="46" spans="1:23" ht="15" customHeight="1" x14ac:dyDescent="0.25">
      <c r="A46" s="15">
        <v>4.5</v>
      </c>
      <c r="B46" s="9">
        <v>114.3</v>
      </c>
      <c r="C46" s="7">
        <v>17</v>
      </c>
      <c r="D46" s="7">
        <v>0.38</v>
      </c>
      <c r="E46" s="7">
        <v>9.65</v>
      </c>
      <c r="F46" s="7">
        <v>3.6150000000000002</v>
      </c>
      <c r="G46" s="7">
        <v>5.0629999999999997</v>
      </c>
      <c r="H46" s="7">
        <v>3.68</v>
      </c>
      <c r="I46" s="7">
        <v>4.0410000000000004</v>
      </c>
      <c r="J46" s="7">
        <v>9.0939999999999994</v>
      </c>
      <c r="K46" s="7">
        <v>4.9180000000000001</v>
      </c>
      <c r="L46" s="7">
        <v>5.0170000000000003</v>
      </c>
      <c r="M46" s="7">
        <v>2.8109999999999999</v>
      </c>
      <c r="N46" s="7" t="s">
        <v>27</v>
      </c>
      <c r="O46" s="7">
        <v>393</v>
      </c>
      <c r="P46" s="7">
        <v>418</v>
      </c>
      <c r="Q46" s="7">
        <v>443</v>
      </c>
      <c r="R46" s="7">
        <v>467</v>
      </c>
      <c r="S46" s="7">
        <v>492</v>
      </c>
      <c r="T46" s="7">
        <v>541</v>
      </c>
      <c r="U46" s="7">
        <v>615</v>
      </c>
      <c r="V46" s="7">
        <v>689</v>
      </c>
      <c r="W46" s="8">
        <v>738</v>
      </c>
    </row>
    <row r="47" spans="1:23" ht="15" customHeight="1" x14ac:dyDescent="0.25">
      <c r="A47" s="15">
        <v>4.5</v>
      </c>
      <c r="B47" s="9">
        <v>114.3</v>
      </c>
      <c r="C47" s="9">
        <v>17.7</v>
      </c>
      <c r="D47" s="9">
        <v>0.40200000000000002</v>
      </c>
      <c r="E47" s="9">
        <v>10.210000000000001</v>
      </c>
      <c r="F47" s="9">
        <v>3.5710000000000002</v>
      </c>
      <c r="G47" s="9">
        <v>5.0960000000000001</v>
      </c>
      <c r="H47" s="9">
        <v>3.641</v>
      </c>
      <c r="I47" s="9">
        <v>4.0410000000000004</v>
      </c>
      <c r="J47" s="9">
        <v>9.0939999999999994</v>
      </c>
      <c r="K47" s="9">
        <v>5.1749999999999998</v>
      </c>
      <c r="L47" s="9">
        <v>5.282</v>
      </c>
      <c r="M47" s="9">
        <v>3.0219999999999998</v>
      </c>
      <c r="N47" s="9" t="s">
        <v>27</v>
      </c>
      <c r="O47" s="9">
        <v>414</v>
      </c>
      <c r="P47" s="9">
        <v>440</v>
      </c>
      <c r="Q47" s="9">
        <v>466</v>
      </c>
      <c r="R47" s="9">
        <v>492</v>
      </c>
      <c r="S47" s="9">
        <v>518</v>
      </c>
      <c r="T47" s="9">
        <v>569</v>
      </c>
      <c r="U47" s="9">
        <v>647</v>
      </c>
      <c r="V47" s="9">
        <v>725</v>
      </c>
      <c r="W47" s="10">
        <v>776</v>
      </c>
    </row>
    <row r="48" spans="1:23" ht="15" customHeight="1" x14ac:dyDescent="0.25">
      <c r="A48" s="15">
        <v>4.5</v>
      </c>
      <c r="B48" s="9">
        <v>114.3</v>
      </c>
      <c r="C48" s="7">
        <v>18.899999999999999</v>
      </c>
      <c r="D48" s="7">
        <v>0.43</v>
      </c>
      <c r="E48" s="7">
        <v>10.92</v>
      </c>
      <c r="F48" s="7">
        <v>3.5150000000000001</v>
      </c>
      <c r="G48" s="7">
        <v>5.1369999999999996</v>
      </c>
      <c r="H48" s="7">
        <v>3.5859999999999999</v>
      </c>
      <c r="I48" s="7">
        <v>4.0410000000000004</v>
      </c>
      <c r="J48" s="7">
        <v>9.0939999999999994</v>
      </c>
      <c r="K48" s="7">
        <v>5.4980000000000002</v>
      </c>
      <c r="L48" s="7">
        <v>5.6109999999999998</v>
      </c>
      <c r="M48" s="7">
        <v>3.2850000000000001</v>
      </c>
      <c r="N48" s="7" t="s">
        <v>27</v>
      </c>
      <c r="O48" s="7">
        <v>440</v>
      </c>
      <c r="P48" s="7">
        <v>467</v>
      </c>
      <c r="Q48" s="7">
        <v>495</v>
      </c>
      <c r="R48" s="7">
        <v>522</v>
      </c>
      <c r="S48" s="7">
        <v>550</v>
      </c>
      <c r="T48" s="7">
        <v>605</v>
      </c>
      <c r="U48" s="7">
        <v>687</v>
      </c>
      <c r="V48" s="7">
        <v>770</v>
      </c>
      <c r="W48" s="8">
        <v>825</v>
      </c>
    </row>
    <row r="49" spans="1:23" ht="15" customHeight="1" x14ac:dyDescent="0.25">
      <c r="A49" s="15">
        <v>4.5</v>
      </c>
      <c r="B49" s="9">
        <v>114.3</v>
      </c>
      <c r="C49" s="9">
        <v>21.5</v>
      </c>
      <c r="D49" s="9">
        <v>0.5</v>
      </c>
      <c r="E49" s="9">
        <v>12.7</v>
      </c>
      <c r="F49" s="9">
        <v>3.375</v>
      </c>
      <c r="G49" s="9">
        <v>5.2089999999999996</v>
      </c>
      <c r="H49" s="9">
        <v>3.444</v>
      </c>
      <c r="I49" s="9">
        <v>4.5449999999999999</v>
      </c>
      <c r="J49" s="9">
        <v>10.079000000000001</v>
      </c>
      <c r="K49" s="9">
        <v>6.2830000000000004</v>
      </c>
      <c r="L49" s="9">
        <v>6.4119999999999999</v>
      </c>
      <c r="M49" s="9">
        <v>3.7530000000000001</v>
      </c>
      <c r="N49" s="9" t="s">
        <v>27</v>
      </c>
      <c r="O49" s="9">
        <v>503</v>
      </c>
      <c r="P49" s="9">
        <v>534</v>
      </c>
      <c r="Q49" s="9">
        <v>565</v>
      </c>
      <c r="R49" s="9">
        <v>597</v>
      </c>
      <c r="S49" s="9">
        <v>628</v>
      </c>
      <c r="T49" s="9">
        <v>691</v>
      </c>
      <c r="U49" s="9">
        <v>785</v>
      </c>
      <c r="V49" s="9">
        <v>880</v>
      </c>
      <c r="W49" s="10">
        <v>942</v>
      </c>
    </row>
    <row r="50" spans="1:23" ht="15.75" customHeight="1" x14ac:dyDescent="0.25">
      <c r="A50" s="15">
        <v>4.5</v>
      </c>
      <c r="B50" s="9">
        <v>114.3</v>
      </c>
      <c r="C50" s="7">
        <v>23.7</v>
      </c>
      <c r="D50" s="7">
        <v>0.56000000000000005</v>
      </c>
      <c r="E50" s="7">
        <v>14.22</v>
      </c>
      <c r="F50" s="7">
        <v>3.2549999999999999</v>
      </c>
      <c r="G50" s="7">
        <v>5.2889999999999997</v>
      </c>
      <c r="H50" s="7">
        <v>3.35</v>
      </c>
      <c r="I50" s="7">
        <v>4.5449999999999999</v>
      </c>
      <c r="J50" s="7">
        <v>10.079000000000001</v>
      </c>
      <c r="K50" s="7">
        <v>6.9320000000000004</v>
      </c>
      <c r="L50" s="7">
        <v>7.0709999999999997</v>
      </c>
      <c r="M50" s="7">
        <v>4.2809999999999997</v>
      </c>
      <c r="N50" s="7" t="s">
        <v>27</v>
      </c>
      <c r="O50" s="7">
        <v>555</v>
      </c>
      <c r="P50" s="7">
        <v>589</v>
      </c>
      <c r="Q50" s="7">
        <v>624</v>
      </c>
      <c r="R50" s="7">
        <v>659</v>
      </c>
      <c r="S50" s="7">
        <v>693</v>
      </c>
      <c r="T50" s="7">
        <v>763</v>
      </c>
      <c r="U50" s="7">
        <v>867</v>
      </c>
      <c r="V50" s="7">
        <v>970</v>
      </c>
      <c r="W50" s="8">
        <v>1040</v>
      </c>
    </row>
    <row r="51" spans="1:23" ht="15" customHeight="1" x14ac:dyDescent="0.25">
      <c r="A51" s="16">
        <v>5</v>
      </c>
      <c r="B51" s="3">
        <v>127</v>
      </c>
      <c r="C51" s="3">
        <v>13</v>
      </c>
      <c r="D51" s="3">
        <v>0.253</v>
      </c>
      <c r="E51" s="3">
        <v>6.43</v>
      </c>
      <c r="F51" s="3">
        <v>4.3689999999999998</v>
      </c>
      <c r="G51" s="3">
        <v>5.4</v>
      </c>
      <c r="H51" s="3">
        <v>4.4390000000000001</v>
      </c>
      <c r="I51" s="3">
        <v>4.1909999999999998</v>
      </c>
      <c r="J51" s="3">
        <v>10.394</v>
      </c>
      <c r="K51" s="3">
        <v>3.7730000000000001</v>
      </c>
      <c r="L51" s="3">
        <v>3.8559999999999999</v>
      </c>
      <c r="M51" s="3">
        <v>1.657</v>
      </c>
      <c r="N51" s="3">
        <v>208</v>
      </c>
      <c r="O51" s="3">
        <v>302</v>
      </c>
      <c r="P51" s="3">
        <v>321</v>
      </c>
      <c r="Q51" s="3">
        <v>340</v>
      </c>
      <c r="R51" s="3">
        <v>358</v>
      </c>
      <c r="S51" s="3">
        <v>377</v>
      </c>
      <c r="T51" s="3">
        <v>415</v>
      </c>
      <c r="U51" s="3">
        <v>472</v>
      </c>
      <c r="V51" s="3">
        <v>528</v>
      </c>
      <c r="W51" s="6">
        <v>566</v>
      </c>
    </row>
    <row r="52" spans="1:23" ht="15" customHeight="1" x14ac:dyDescent="0.25">
      <c r="A52" s="16">
        <v>5</v>
      </c>
      <c r="B52" s="3">
        <v>127</v>
      </c>
      <c r="C52" s="4">
        <v>15</v>
      </c>
      <c r="D52" s="4">
        <v>0.29599999999999999</v>
      </c>
      <c r="E52" s="4">
        <v>7.52</v>
      </c>
      <c r="F52" s="4">
        <v>4.2830000000000004</v>
      </c>
      <c r="G52" s="4">
        <v>5.47</v>
      </c>
      <c r="H52" s="4">
        <v>4.3920000000000003</v>
      </c>
      <c r="I52" s="4">
        <v>4.1909999999999998</v>
      </c>
      <c r="J52" s="4">
        <v>10.394</v>
      </c>
      <c r="K52" s="4">
        <v>4.3739999999999997</v>
      </c>
      <c r="L52" s="4">
        <v>4.4619999999999997</v>
      </c>
      <c r="M52" s="4">
        <v>2.1349999999999998</v>
      </c>
      <c r="N52" s="4">
        <v>241</v>
      </c>
      <c r="O52" s="4">
        <v>350</v>
      </c>
      <c r="P52" s="4">
        <v>372</v>
      </c>
      <c r="Q52" s="4">
        <v>394</v>
      </c>
      <c r="R52" s="4">
        <v>416</v>
      </c>
      <c r="S52" s="4">
        <v>437</v>
      </c>
      <c r="T52" s="4">
        <v>481</v>
      </c>
      <c r="U52" s="4">
        <v>547</v>
      </c>
      <c r="V52" s="4">
        <v>612</v>
      </c>
      <c r="W52" s="5">
        <v>656</v>
      </c>
    </row>
    <row r="53" spans="1:23" ht="15" customHeight="1" x14ac:dyDescent="0.25">
      <c r="A53" s="16">
        <v>5</v>
      </c>
      <c r="B53" s="3">
        <v>127</v>
      </c>
      <c r="C53" s="3">
        <v>18</v>
      </c>
      <c r="D53" s="3">
        <v>0.36199999999999999</v>
      </c>
      <c r="E53" s="3">
        <v>9.19</v>
      </c>
      <c r="F53" s="3">
        <v>4.1509999999999998</v>
      </c>
      <c r="G53" s="3">
        <v>5.577</v>
      </c>
      <c r="H53" s="3">
        <v>4.3920000000000003</v>
      </c>
      <c r="I53" s="3">
        <v>4.1909999999999998</v>
      </c>
      <c r="J53" s="3">
        <v>10.394</v>
      </c>
      <c r="K53" s="3">
        <v>5.2750000000000004</v>
      </c>
      <c r="L53" s="3">
        <v>5.3849999999999998</v>
      </c>
      <c r="M53" s="3">
        <v>2.8780000000000001</v>
      </c>
      <c r="N53" s="3">
        <v>290</v>
      </c>
      <c r="O53" s="3">
        <v>422</v>
      </c>
      <c r="P53" s="3">
        <v>448</v>
      </c>
      <c r="Q53" s="3">
        <v>475</v>
      </c>
      <c r="R53" s="3">
        <v>501</v>
      </c>
      <c r="S53" s="3">
        <v>528</v>
      </c>
      <c r="T53" s="3">
        <v>580</v>
      </c>
      <c r="U53" s="3">
        <v>659</v>
      </c>
      <c r="V53" s="3">
        <v>739</v>
      </c>
      <c r="W53" s="6">
        <v>791</v>
      </c>
    </row>
    <row r="54" spans="1:23" ht="15" customHeight="1" x14ac:dyDescent="0.25">
      <c r="A54" s="16">
        <v>5</v>
      </c>
      <c r="B54" s="3">
        <v>127</v>
      </c>
      <c r="C54" s="4">
        <v>20.3</v>
      </c>
      <c r="D54" s="4">
        <v>0.40799999999999997</v>
      </c>
      <c r="E54" s="4">
        <v>10.36</v>
      </c>
      <c r="F54" s="4">
        <v>4.0590000000000002</v>
      </c>
      <c r="G54" s="4">
        <v>5.6479999999999997</v>
      </c>
      <c r="H54" s="4">
        <v>4.3070000000000004</v>
      </c>
      <c r="I54" s="4">
        <v>4.1909999999999998</v>
      </c>
      <c r="J54" s="4">
        <v>10.394</v>
      </c>
      <c r="K54" s="4">
        <v>5.8860000000000001</v>
      </c>
      <c r="L54" s="4">
        <v>6.0090000000000003</v>
      </c>
      <c r="M54" s="4">
        <v>3.379</v>
      </c>
      <c r="N54" s="4">
        <v>324</v>
      </c>
      <c r="O54" s="4">
        <v>471</v>
      </c>
      <c r="P54" s="4">
        <v>500</v>
      </c>
      <c r="Q54" s="4">
        <v>530</v>
      </c>
      <c r="R54" s="4">
        <v>559</v>
      </c>
      <c r="S54" s="4">
        <v>589</v>
      </c>
      <c r="T54" s="4">
        <v>647</v>
      </c>
      <c r="U54" s="4">
        <v>736</v>
      </c>
      <c r="V54" s="4">
        <v>824</v>
      </c>
      <c r="W54" s="5">
        <v>883</v>
      </c>
    </row>
    <row r="55" spans="1:23" ht="15" customHeight="1" x14ac:dyDescent="0.25">
      <c r="A55" s="16">
        <v>5</v>
      </c>
      <c r="B55" s="3">
        <v>127</v>
      </c>
      <c r="C55" s="3">
        <v>20.8</v>
      </c>
      <c r="D55" s="3">
        <v>0.42199999999999999</v>
      </c>
      <c r="E55" s="3">
        <v>10.72</v>
      </c>
      <c r="F55" s="3">
        <v>4.0309999999999997</v>
      </c>
      <c r="G55" s="3">
        <v>5.6689999999999996</v>
      </c>
      <c r="H55" s="3">
        <v>4.2830000000000004</v>
      </c>
      <c r="I55" s="3">
        <v>4.1909999999999998</v>
      </c>
      <c r="J55" s="3">
        <v>10.394</v>
      </c>
      <c r="K55" s="3">
        <v>6.069</v>
      </c>
      <c r="L55" s="3">
        <v>6.202</v>
      </c>
      <c r="M55" s="3">
        <v>3.528</v>
      </c>
      <c r="N55" s="3">
        <v>334</v>
      </c>
      <c r="O55" s="3">
        <v>486</v>
      </c>
      <c r="P55" s="3">
        <v>516</v>
      </c>
      <c r="Q55" s="3">
        <v>546</v>
      </c>
      <c r="R55" s="3">
        <v>577</v>
      </c>
      <c r="S55" s="3">
        <v>607</v>
      </c>
      <c r="T55" s="3">
        <v>668</v>
      </c>
      <c r="U55" s="3">
        <v>759</v>
      </c>
      <c r="V55" s="3">
        <v>850</v>
      </c>
      <c r="W55" s="6">
        <v>910</v>
      </c>
    </row>
    <row r="56" spans="1:23" ht="15" customHeight="1" x14ac:dyDescent="0.25">
      <c r="A56" s="16">
        <v>5</v>
      </c>
      <c r="B56" s="3">
        <v>127</v>
      </c>
      <c r="C56" s="4">
        <v>21.4</v>
      </c>
      <c r="D56" s="4">
        <v>0.437</v>
      </c>
      <c r="E56" s="4">
        <v>11.1</v>
      </c>
      <c r="F56" s="4">
        <v>4.0010000000000003</v>
      </c>
      <c r="G56" s="4">
        <v>5.6909999999999998</v>
      </c>
      <c r="H56" s="4">
        <v>4.2560000000000002</v>
      </c>
      <c r="I56" s="4">
        <v>4.1909999999999998</v>
      </c>
      <c r="J56" s="4">
        <v>10.394</v>
      </c>
      <c r="K56" s="4">
        <v>6.2640000000000002</v>
      </c>
      <c r="L56" s="4">
        <v>6.3949999999999996</v>
      </c>
      <c r="M56" s="4">
        <v>3.6850000000000001</v>
      </c>
      <c r="N56" s="4">
        <v>345</v>
      </c>
      <c r="O56" s="4">
        <v>501</v>
      </c>
      <c r="P56" s="4">
        <v>532</v>
      </c>
      <c r="Q56" s="4">
        <v>564</v>
      </c>
      <c r="R56" s="4">
        <v>595</v>
      </c>
      <c r="S56" s="4">
        <v>626</v>
      </c>
      <c r="T56" s="4">
        <v>689</v>
      </c>
      <c r="U56" s="4">
        <v>783</v>
      </c>
      <c r="V56" s="4">
        <v>877</v>
      </c>
      <c r="W56" s="5">
        <v>940</v>
      </c>
    </row>
    <row r="57" spans="1:23" ht="15" customHeight="1" x14ac:dyDescent="0.25">
      <c r="A57" s="16">
        <v>5</v>
      </c>
      <c r="B57" s="3">
        <v>127</v>
      </c>
      <c r="C57" s="3">
        <v>23.2</v>
      </c>
      <c r="D57" s="3">
        <v>0.47799999999999998</v>
      </c>
      <c r="E57" s="3">
        <v>12.14</v>
      </c>
      <c r="F57" s="3">
        <v>3.919</v>
      </c>
      <c r="G57" s="3">
        <v>5.75</v>
      </c>
      <c r="H57" s="3">
        <v>4.181</v>
      </c>
      <c r="I57" s="3">
        <v>4.1909999999999998</v>
      </c>
      <c r="J57" s="3">
        <v>10.394</v>
      </c>
      <c r="K57" s="3">
        <v>6.7910000000000004</v>
      </c>
      <c r="L57" s="3">
        <v>6.9249999999999998</v>
      </c>
      <c r="M57" s="3">
        <v>4.109</v>
      </c>
      <c r="N57" s="3">
        <v>374</v>
      </c>
      <c r="O57" s="3">
        <v>543</v>
      </c>
      <c r="P57" s="3">
        <v>577</v>
      </c>
      <c r="Q57" s="3">
        <v>611</v>
      </c>
      <c r="R57" s="3">
        <v>645</v>
      </c>
      <c r="S57" s="3">
        <v>679</v>
      </c>
      <c r="T57" s="3">
        <v>747</v>
      </c>
      <c r="U57" s="3">
        <v>849</v>
      </c>
      <c r="V57" s="3">
        <v>951</v>
      </c>
      <c r="W57" s="6">
        <v>1019</v>
      </c>
    </row>
    <row r="58" spans="1:23" ht="15.75" customHeight="1" x14ac:dyDescent="0.25">
      <c r="A58" s="16">
        <v>5</v>
      </c>
      <c r="B58" s="3">
        <v>127</v>
      </c>
      <c r="C58" s="4">
        <v>24.1</v>
      </c>
      <c r="D58" s="4">
        <v>0.5</v>
      </c>
      <c r="E58" s="4">
        <v>12.7</v>
      </c>
      <c r="F58" s="4">
        <v>3.875</v>
      </c>
      <c r="G58" s="4">
        <v>5.7809999999999997</v>
      </c>
      <c r="H58" s="4">
        <v>4.1420000000000003</v>
      </c>
      <c r="I58" s="4">
        <v>4.1909999999999998</v>
      </c>
      <c r="J58" s="4">
        <v>10.394</v>
      </c>
      <c r="K58" s="4">
        <v>7.069</v>
      </c>
      <c r="L58" s="4">
        <v>7.2110000000000003</v>
      </c>
      <c r="M58" s="4">
        <v>4.3369999999999997</v>
      </c>
      <c r="N58" s="4">
        <v>389</v>
      </c>
      <c r="O58" s="4">
        <v>566</v>
      </c>
      <c r="P58" s="4">
        <v>601</v>
      </c>
      <c r="Q58" s="4">
        <v>636</v>
      </c>
      <c r="R58" s="4">
        <v>672</v>
      </c>
      <c r="S58" s="4">
        <v>707</v>
      </c>
      <c r="T58" s="4">
        <v>778</v>
      </c>
      <c r="U58" s="4">
        <v>884</v>
      </c>
      <c r="V58" s="4">
        <v>990</v>
      </c>
      <c r="W58" s="5">
        <v>1060</v>
      </c>
    </row>
    <row r="59" spans="1:23" ht="15" customHeight="1" x14ac:dyDescent="0.25">
      <c r="A59" s="15">
        <v>5.5</v>
      </c>
      <c r="B59" s="9">
        <v>139.69999999999999</v>
      </c>
      <c r="C59" s="9">
        <v>14</v>
      </c>
      <c r="D59" s="9">
        <v>0.24399999999999999</v>
      </c>
      <c r="E59" s="9">
        <v>6.2</v>
      </c>
      <c r="F59" s="9">
        <v>4.8869999999999996</v>
      </c>
      <c r="G59" s="9">
        <v>5.8760000000000003</v>
      </c>
      <c r="H59" s="9">
        <v>4.931</v>
      </c>
      <c r="I59" s="9">
        <v>4.3819999999999997</v>
      </c>
      <c r="J59" s="9">
        <v>10.747999999999999</v>
      </c>
      <c r="K59" s="9">
        <v>4.0289999999999999</v>
      </c>
      <c r="L59" s="9">
        <v>4.1150000000000002</v>
      </c>
      <c r="M59" s="9">
        <v>1.637</v>
      </c>
      <c r="N59" s="9">
        <v>222</v>
      </c>
      <c r="O59" s="9">
        <v>322</v>
      </c>
      <c r="P59" s="9">
        <v>342</v>
      </c>
      <c r="Q59" s="9">
        <v>363</v>
      </c>
      <c r="R59" s="9">
        <v>383</v>
      </c>
      <c r="S59" s="9">
        <v>403</v>
      </c>
      <c r="T59" s="9">
        <v>443</v>
      </c>
      <c r="U59" s="9">
        <v>504</v>
      </c>
      <c r="V59" s="9">
        <v>564</v>
      </c>
      <c r="W59" s="10">
        <v>604</v>
      </c>
    </row>
    <row r="60" spans="1:23" ht="15.75" customHeight="1" x14ac:dyDescent="0.25">
      <c r="A60" s="15">
        <v>5.5</v>
      </c>
      <c r="B60" s="9">
        <v>139.69999999999999</v>
      </c>
      <c r="C60" s="7">
        <v>15.5</v>
      </c>
      <c r="D60" s="7">
        <v>0.27500000000000002</v>
      </c>
      <c r="E60" s="7">
        <v>6.99</v>
      </c>
      <c r="F60" s="7">
        <v>4.8250000000000002</v>
      </c>
      <c r="G60" s="7">
        <v>5.9290000000000003</v>
      </c>
      <c r="H60" s="7">
        <v>4.8959999999999999</v>
      </c>
      <c r="I60" s="7">
        <v>4.3819999999999997</v>
      </c>
      <c r="J60" s="7">
        <v>10.747999999999999</v>
      </c>
      <c r="K60" s="7">
        <v>4.5140000000000002</v>
      </c>
      <c r="L60" s="7">
        <v>4.6079999999999997</v>
      </c>
      <c r="M60" s="7">
        <v>2.0299999999999998</v>
      </c>
      <c r="N60" s="7">
        <v>248</v>
      </c>
      <c r="O60" s="7">
        <v>361</v>
      </c>
      <c r="P60" s="7">
        <v>384</v>
      </c>
      <c r="Q60" s="7">
        <v>406</v>
      </c>
      <c r="R60" s="7">
        <v>429</v>
      </c>
      <c r="S60" s="7">
        <v>451</v>
      </c>
      <c r="T60" s="7">
        <v>497</v>
      </c>
      <c r="U60" s="7">
        <v>564</v>
      </c>
      <c r="V60" s="7">
        <v>632</v>
      </c>
      <c r="W60" s="8">
        <v>677</v>
      </c>
    </row>
    <row r="61" spans="1:23" ht="15" customHeight="1" x14ac:dyDescent="0.25">
      <c r="A61" s="15">
        <v>5.5</v>
      </c>
      <c r="B61" s="9">
        <v>139.69999999999999</v>
      </c>
      <c r="C61" s="9">
        <v>17</v>
      </c>
      <c r="D61" s="9">
        <v>0.30399999999999999</v>
      </c>
      <c r="E61" s="9">
        <v>7.72</v>
      </c>
      <c r="F61" s="9">
        <v>4.7670000000000003</v>
      </c>
      <c r="G61" s="9">
        <v>5.9779999999999998</v>
      </c>
      <c r="H61" s="9">
        <v>4.8959999999999999</v>
      </c>
      <c r="I61" s="9">
        <v>4.3819999999999997</v>
      </c>
      <c r="J61" s="9">
        <v>10.747999999999999</v>
      </c>
      <c r="K61" s="9">
        <v>4.9619999999999997</v>
      </c>
      <c r="L61" s="9">
        <v>5.069</v>
      </c>
      <c r="M61" s="9">
        <v>2.3959999999999999</v>
      </c>
      <c r="N61" s="9">
        <v>273</v>
      </c>
      <c r="O61" s="9">
        <v>397</v>
      </c>
      <c r="P61" s="9">
        <v>422</v>
      </c>
      <c r="Q61" s="9">
        <v>447</v>
      </c>
      <c r="R61" s="9">
        <v>471</v>
      </c>
      <c r="S61" s="9">
        <v>496</v>
      </c>
      <c r="T61" s="9">
        <v>546</v>
      </c>
      <c r="U61" s="9">
        <v>620</v>
      </c>
      <c r="V61" s="9">
        <v>695</v>
      </c>
      <c r="W61" s="10">
        <v>744</v>
      </c>
    </row>
    <row r="62" spans="1:23" ht="15" customHeight="1" x14ac:dyDescent="0.25">
      <c r="A62" s="15">
        <v>5.5</v>
      </c>
      <c r="B62" s="9">
        <v>139.69999999999999</v>
      </c>
      <c r="C62" s="7">
        <v>20</v>
      </c>
      <c r="D62" s="7">
        <v>0.36099999999999999</v>
      </c>
      <c r="E62" s="7">
        <v>9.17</v>
      </c>
      <c r="F62" s="7">
        <v>4.6529999999999996</v>
      </c>
      <c r="G62" s="7">
        <v>6.0709999999999997</v>
      </c>
      <c r="H62" s="7">
        <v>4.8959999999999999</v>
      </c>
      <c r="I62" s="7">
        <v>4.3819999999999997</v>
      </c>
      <c r="J62" s="7">
        <v>10.747999999999999</v>
      </c>
      <c r="K62" s="7">
        <v>5.8280000000000003</v>
      </c>
      <c r="L62" s="7">
        <v>5.944</v>
      </c>
      <c r="M62" s="7">
        <v>3.101</v>
      </c>
      <c r="N62" s="7">
        <v>321</v>
      </c>
      <c r="O62" s="7">
        <v>466</v>
      </c>
      <c r="P62" s="7">
        <v>495</v>
      </c>
      <c r="Q62" s="7">
        <v>525</v>
      </c>
      <c r="R62" s="7">
        <v>554</v>
      </c>
      <c r="S62" s="7">
        <v>583</v>
      </c>
      <c r="T62" s="7">
        <v>641</v>
      </c>
      <c r="U62" s="7">
        <v>729</v>
      </c>
      <c r="V62" s="7">
        <v>816</v>
      </c>
      <c r="W62" s="8">
        <v>874</v>
      </c>
    </row>
    <row r="63" spans="1:23" ht="15" customHeight="1" x14ac:dyDescent="0.25">
      <c r="A63" s="15">
        <v>5.5</v>
      </c>
      <c r="B63" s="9">
        <v>139.69999999999999</v>
      </c>
      <c r="C63" s="9">
        <v>23</v>
      </c>
      <c r="D63" s="9">
        <v>0.41499999999999998</v>
      </c>
      <c r="E63" s="9">
        <v>10.54</v>
      </c>
      <c r="F63" s="9">
        <v>4.5449999999999999</v>
      </c>
      <c r="G63" s="9">
        <v>6.1559999999999997</v>
      </c>
      <c r="H63" s="9">
        <v>4.8010000000000002</v>
      </c>
      <c r="I63" s="9">
        <v>4.3819999999999997</v>
      </c>
      <c r="J63" s="9">
        <v>10.747999999999999</v>
      </c>
      <c r="K63" s="9">
        <v>6.63</v>
      </c>
      <c r="L63" s="9">
        <v>6.7560000000000002</v>
      </c>
      <c r="M63" s="9">
        <v>3.754</v>
      </c>
      <c r="N63" s="9">
        <v>365</v>
      </c>
      <c r="O63" s="9">
        <v>530</v>
      </c>
      <c r="P63" s="9">
        <v>564</v>
      </c>
      <c r="Q63" s="9">
        <v>597</v>
      </c>
      <c r="R63" s="9">
        <v>630</v>
      </c>
      <c r="S63" s="9">
        <v>663</v>
      </c>
      <c r="T63" s="9">
        <v>729</v>
      </c>
      <c r="U63" s="9">
        <v>829</v>
      </c>
      <c r="V63" s="9">
        <v>928</v>
      </c>
      <c r="W63" s="10">
        <v>995</v>
      </c>
    </row>
    <row r="64" spans="1:23" ht="15" customHeight="1" x14ac:dyDescent="0.25">
      <c r="A64" s="15">
        <v>5.5</v>
      </c>
      <c r="B64" s="9">
        <v>139.69999999999999</v>
      </c>
      <c r="C64" s="7">
        <v>26</v>
      </c>
      <c r="D64" s="7">
        <v>0.47599999999999998</v>
      </c>
      <c r="E64" s="7">
        <v>12.09</v>
      </c>
      <c r="F64" s="7">
        <v>4.423</v>
      </c>
      <c r="G64" s="7">
        <v>6.2480000000000002</v>
      </c>
      <c r="H64" s="7">
        <v>4.6909999999999998</v>
      </c>
      <c r="I64" s="7">
        <v>4.3819999999999997</v>
      </c>
      <c r="J64" s="7">
        <v>10.747999999999999</v>
      </c>
      <c r="K64" s="7">
        <v>7.5129999999999999</v>
      </c>
      <c r="L64" s="7">
        <v>7.6589999999999998</v>
      </c>
      <c r="M64" s="7">
        <v>4.4710000000000001</v>
      </c>
      <c r="N64" s="7">
        <v>413</v>
      </c>
      <c r="O64" s="7">
        <v>601</v>
      </c>
      <c r="P64" s="7">
        <v>639</v>
      </c>
      <c r="Q64" s="7">
        <v>676</v>
      </c>
      <c r="R64" s="7">
        <v>714</v>
      </c>
      <c r="S64" s="7">
        <v>751</v>
      </c>
      <c r="T64" s="7">
        <v>826</v>
      </c>
      <c r="U64" s="7">
        <v>939</v>
      </c>
      <c r="V64" s="7">
        <v>1052</v>
      </c>
      <c r="W64" s="8">
        <v>1127</v>
      </c>
    </row>
    <row r="65" spans="1:23" ht="15" customHeight="1" x14ac:dyDescent="0.25">
      <c r="A65" s="15">
        <v>5.5</v>
      </c>
      <c r="B65" s="9">
        <v>139.69999999999999</v>
      </c>
      <c r="C65" s="9">
        <v>26.8</v>
      </c>
      <c r="D65" s="9">
        <v>0.5</v>
      </c>
      <c r="E65" s="9">
        <v>12.7</v>
      </c>
      <c r="F65" s="9">
        <v>4.375</v>
      </c>
      <c r="G65" s="9">
        <v>6.2830000000000004</v>
      </c>
      <c r="H65" s="9">
        <v>4.6479999999999997</v>
      </c>
      <c r="I65" s="9">
        <v>4.3819999999999997</v>
      </c>
      <c r="J65" s="9">
        <v>10.747999999999999</v>
      </c>
      <c r="K65" s="9">
        <v>7.8540000000000001</v>
      </c>
      <c r="L65" s="9">
        <v>8.0069999999999997</v>
      </c>
      <c r="M65" s="9">
        <v>4.7460000000000004</v>
      </c>
      <c r="N65" s="9">
        <v>432</v>
      </c>
      <c r="O65" s="9">
        <v>628</v>
      </c>
      <c r="P65" s="9">
        <v>668</v>
      </c>
      <c r="Q65" s="9">
        <v>707</v>
      </c>
      <c r="R65" s="9">
        <v>746</v>
      </c>
      <c r="S65" s="9">
        <v>785</v>
      </c>
      <c r="T65" s="9">
        <v>864</v>
      </c>
      <c r="U65" s="9">
        <v>982</v>
      </c>
      <c r="V65" s="9">
        <v>1100</v>
      </c>
      <c r="W65" s="10">
        <v>1178</v>
      </c>
    </row>
    <row r="66" spans="1:23" ht="15" customHeight="1" x14ac:dyDescent="0.25">
      <c r="A66" s="15">
        <v>5.5</v>
      </c>
      <c r="B66" s="9">
        <v>139.69999999999999</v>
      </c>
      <c r="C66" s="7">
        <v>28.4</v>
      </c>
      <c r="D66" s="7">
        <v>0.53</v>
      </c>
      <c r="E66" s="7">
        <v>13.46</v>
      </c>
      <c r="F66" s="7">
        <v>4.3150000000000004</v>
      </c>
      <c r="G66" s="7">
        <v>6.327</v>
      </c>
      <c r="H66" s="7">
        <v>4.5940000000000003</v>
      </c>
      <c r="I66" s="7">
        <v>4.3819999999999997</v>
      </c>
      <c r="J66" s="7">
        <v>10.747999999999999</v>
      </c>
      <c r="K66" s="7">
        <v>8.2750000000000004</v>
      </c>
      <c r="L66" s="7">
        <v>8.4369999999999994</v>
      </c>
      <c r="M66" s="7">
        <v>5.0949999999999998</v>
      </c>
      <c r="N66" s="7">
        <v>455</v>
      </c>
      <c r="O66" s="7">
        <v>662</v>
      </c>
      <c r="P66" s="7">
        <v>703</v>
      </c>
      <c r="Q66" s="7">
        <v>745</v>
      </c>
      <c r="R66" s="7">
        <v>786</v>
      </c>
      <c r="S66" s="7">
        <v>828</v>
      </c>
      <c r="T66" s="7">
        <v>910</v>
      </c>
      <c r="U66" s="7">
        <v>1034</v>
      </c>
      <c r="V66" s="7">
        <v>1159</v>
      </c>
      <c r="W66" s="8">
        <v>1241</v>
      </c>
    </row>
    <row r="67" spans="1:23" ht="15.75" customHeight="1" x14ac:dyDescent="0.25">
      <c r="A67" s="15">
        <v>5.5</v>
      </c>
      <c r="B67" s="9">
        <v>139.69999999999999</v>
      </c>
      <c r="C67" s="9">
        <v>29.7</v>
      </c>
      <c r="D67" s="9">
        <v>0.56200000000000006</v>
      </c>
      <c r="E67" s="9">
        <v>14.27</v>
      </c>
      <c r="F67" s="9">
        <v>4.2510000000000003</v>
      </c>
      <c r="G67" s="9">
        <v>6.3719999999999999</v>
      </c>
      <c r="H67" s="9">
        <v>4.5350000000000001</v>
      </c>
      <c r="I67" s="9">
        <v>4.3819999999999997</v>
      </c>
      <c r="J67" s="9">
        <v>10.747999999999999</v>
      </c>
      <c r="K67" s="9">
        <v>8.718</v>
      </c>
      <c r="L67" s="9">
        <v>8.8879999999999999</v>
      </c>
      <c r="M67" s="9">
        <v>5.4539999999999997</v>
      </c>
      <c r="N67" s="9">
        <v>479</v>
      </c>
      <c r="O67" s="9">
        <v>697</v>
      </c>
      <c r="P67" s="9">
        <v>741</v>
      </c>
      <c r="Q67" s="9">
        <v>785</v>
      </c>
      <c r="R67" s="9">
        <v>828</v>
      </c>
      <c r="S67" s="9">
        <v>872</v>
      </c>
      <c r="T67" s="9">
        <v>959</v>
      </c>
      <c r="U67" s="9">
        <v>1090</v>
      </c>
      <c r="V67" s="9">
        <v>1221</v>
      </c>
      <c r="W67" s="10">
        <v>1308</v>
      </c>
    </row>
    <row r="68" spans="1:23" ht="15" customHeight="1" x14ac:dyDescent="0.25">
      <c r="A68" s="14">
        <v>5.75</v>
      </c>
      <c r="B68" s="3">
        <v>146.05000000000001</v>
      </c>
      <c r="C68" s="4">
        <v>18.100000000000001</v>
      </c>
      <c r="D68" s="4">
        <v>0.30399999999999999</v>
      </c>
      <c r="E68" s="4">
        <v>7.72</v>
      </c>
      <c r="F68" s="4">
        <v>5.0170000000000003</v>
      </c>
      <c r="G68" s="4">
        <v>6.2640000000000002</v>
      </c>
      <c r="H68" s="4">
        <v>5.173</v>
      </c>
      <c r="I68" s="4">
        <v>3.7719999999999998</v>
      </c>
      <c r="J68" s="4">
        <v>9.5280000000000005</v>
      </c>
      <c r="K68" s="4">
        <v>5.2009999999999996</v>
      </c>
      <c r="L68" s="4">
        <v>5.298</v>
      </c>
      <c r="M68" s="4">
        <v>2.78</v>
      </c>
      <c r="N68" s="4">
        <v>286</v>
      </c>
      <c r="O68" s="4">
        <v>416</v>
      </c>
      <c r="P68" s="4">
        <v>442</v>
      </c>
      <c r="Q68" s="4">
        <v>468</v>
      </c>
      <c r="R68" s="4">
        <v>494</v>
      </c>
      <c r="S68" s="4">
        <v>520</v>
      </c>
      <c r="T68" s="4">
        <v>572</v>
      </c>
      <c r="U68" s="4">
        <v>650</v>
      </c>
      <c r="V68" s="4">
        <v>728</v>
      </c>
      <c r="W68" s="5">
        <v>780</v>
      </c>
    </row>
    <row r="69" spans="1:23" ht="15" customHeight="1" x14ac:dyDescent="0.25">
      <c r="A69" s="14">
        <v>5.75</v>
      </c>
      <c r="B69" s="3">
        <v>146.05000000000001</v>
      </c>
      <c r="C69" s="3">
        <v>19.7</v>
      </c>
      <c r="D69" s="3">
        <v>0.33500000000000002</v>
      </c>
      <c r="E69" s="3">
        <v>8.51</v>
      </c>
      <c r="F69" s="3">
        <v>4.9550000000000001</v>
      </c>
      <c r="G69" s="3">
        <v>6.3170000000000002</v>
      </c>
      <c r="H69" s="3">
        <v>5.1379999999999999</v>
      </c>
      <c r="I69" s="3">
        <v>3.7719999999999998</v>
      </c>
      <c r="J69" s="3">
        <v>9.5280000000000005</v>
      </c>
      <c r="K69" s="3">
        <v>5.6989999999999998</v>
      </c>
      <c r="L69" s="3">
        <v>5.8230000000000004</v>
      </c>
      <c r="M69" s="3">
        <v>3.2</v>
      </c>
      <c r="N69" s="3">
        <v>313</v>
      </c>
      <c r="O69" s="3">
        <v>456</v>
      </c>
      <c r="P69" s="3">
        <v>484</v>
      </c>
      <c r="Q69" s="3">
        <v>513</v>
      </c>
      <c r="R69" s="3">
        <v>541</v>
      </c>
      <c r="S69" s="3">
        <v>570</v>
      </c>
      <c r="T69" s="3">
        <v>627</v>
      </c>
      <c r="U69" s="3">
        <v>712</v>
      </c>
      <c r="V69" s="3">
        <v>798</v>
      </c>
      <c r="W69" s="6">
        <v>855</v>
      </c>
    </row>
    <row r="70" spans="1:23" ht="15.75" customHeight="1" x14ac:dyDescent="0.25">
      <c r="A70" s="14">
        <v>5.75</v>
      </c>
      <c r="B70" s="3">
        <v>146.05000000000001</v>
      </c>
      <c r="C70" s="4">
        <v>21.8</v>
      </c>
      <c r="D70" s="4">
        <v>0.375</v>
      </c>
      <c r="E70" s="4">
        <v>9.5299999999999994</v>
      </c>
      <c r="F70" s="4">
        <v>4.875</v>
      </c>
      <c r="G70" s="4">
        <v>6.3819999999999997</v>
      </c>
      <c r="H70" s="4">
        <v>5.0910000000000002</v>
      </c>
      <c r="I70" s="4">
        <v>3.7719999999999998</v>
      </c>
      <c r="J70" s="4">
        <v>9.5280000000000005</v>
      </c>
      <c r="K70" s="4">
        <v>6.335</v>
      </c>
      <c r="L70" s="4">
        <v>6.4710000000000001</v>
      </c>
      <c r="M70" s="4">
        <v>3.7189999999999999</v>
      </c>
      <c r="N70" s="4">
        <v>348</v>
      </c>
      <c r="O70" s="4">
        <v>507</v>
      </c>
      <c r="P70" s="4">
        <v>538</v>
      </c>
      <c r="Q70" s="4">
        <v>570</v>
      </c>
      <c r="R70" s="4">
        <v>602</v>
      </c>
      <c r="S70" s="4">
        <v>633</v>
      </c>
      <c r="T70" s="4">
        <v>697</v>
      </c>
      <c r="U70" s="4">
        <v>792</v>
      </c>
      <c r="V70" s="4">
        <v>887</v>
      </c>
      <c r="W70" s="5">
        <v>950</v>
      </c>
    </row>
    <row r="71" spans="1:23" ht="15" customHeight="1" x14ac:dyDescent="0.25">
      <c r="A71" s="15">
        <v>6.625</v>
      </c>
      <c r="B71" s="9">
        <v>168.28</v>
      </c>
      <c r="C71" s="9">
        <v>20</v>
      </c>
      <c r="D71" s="9">
        <v>0.28799999999999998</v>
      </c>
      <c r="E71" s="9">
        <v>7.32</v>
      </c>
      <c r="F71" s="9">
        <v>5.9240000000000004</v>
      </c>
      <c r="G71" s="9">
        <v>7.0810000000000004</v>
      </c>
      <c r="H71" s="9">
        <v>6.0490000000000004</v>
      </c>
      <c r="I71" s="9">
        <v>4.4269999999999996</v>
      </c>
      <c r="J71" s="9">
        <v>10.866</v>
      </c>
      <c r="K71" s="9">
        <v>5.734</v>
      </c>
      <c r="L71" s="9">
        <v>5.8449999999999998</v>
      </c>
      <c r="M71" s="9">
        <v>2.6640000000000001</v>
      </c>
      <c r="N71" s="9">
        <v>315</v>
      </c>
      <c r="O71" s="9">
        <v>459</v>
      </c>
      <c r="P71" s="9">
        <v>487</v>
      </c>
      <c r="Q71" s="9">
        <v>516</v>
      </c>
      <c r="R71" s="9">
        <v>545</v>
      </c>
      <c r="S71" s="9">
        <v>573</v>
      </c>
      <c r="T71" s="9">
        <v>631</v>
      </c>
      <c r="U71" s="9">
        <v>717</v>
      </c>
      <c r="V71" s="9">
        <v>803</v>
      </c>
      <c r="W71" s="10">
        <v>860</v>
      </c>
    </row>
    <row r="72" spans="1:23" ht="15" customHeight="1" x14ac:dyDescent="0.25">
      <c r="A72" s="15">
        <v>6.625</v>
      </c>
      <c r="B72" s="9">
        <v>168.28</v>
      </c>
      <c r="C72" s="7">
        <v>23.2</v>
      </c>
      <c r="D72" s="7">
        <v>0.33</v>
      </c>
      <c r="E72" s="7">
        <v>8.3800000000000008</v>
      </c>
      <c r="F72" s="7">
        <v>5.84</v>
      </c>
      <c r="G72" s="7">
        <v>7.1539999999999999</v>
      </c>
      <c r="H72" s="7">
        <v>6.0490000000000004</v>
      </c>
      <c r="I72" s="7">
        <v>4.4269999999999996</v>
      </c>
      <c r="J72" s="7">
        <v>10.866</v>
      </c>
      <c r="K72" s="7">
        <v>6.5259999999999998</v>
      </c>
      <c r="L72" s="7">
        <v>6.6589999999999998</v>
      </c>
      <c r="M72" s="7">
        <v>3.3170000000000002</v>
      </c>
      <c r="N72" s="7">
        <v>359</v>
      </c>
      <c r="O72" s="7">
        <v>522</v>
      </c>
      <c r="P72" s="7">
        <v>555</v>
      </c>
      <c r="Q72" s="7">
        <v>587</v>
      </c>
      <c r="R72" s="7">
        <v>620</v>
      </c>
      <c r="S72" s="7">
        <v>653</v>
      </c>
      <c r="T72" s="7">
        <v>718</v>
      </c>
      <c r="U72" s="7">
        <v>816</v>
      </c>
      <c r="V72" s="7">
        <v>914</v>
      </c>
      <c r="W72" s="8">
        <v>979</v>
      </c>
    </row>
    <row r="73" spans="1:23" ht="15" customHeight="1" x14ac:dyDescent="0.25">
      <c r="A73" s="15">
        <v>6.625</v>
      </c>
      <c r="B73" s="9">
        <v>168.28</v>
      </c>
      <c r="C73" s="9">
        <v>24</v>
      </c>
      <c r="D73" s="9">
        <v>0.35199999999999998</v>
      </c>
      <c r="E73" s="9">
        <v>8.94</v>
      </c>
      <c r="F73" s="9">
        <v>5.7960000000000003</v>
      </c>
      <c r="G73" s="9">
        <v>7.1909999999999998</v>
      </c>
      <c r="H73" s="9">
        <v>6.0490000000000004</v>
      </c>
      <c r="I73" s="9">
        <v>4.4269999999999996</v>
      </c>
      <c r="J73" s="9">
        <v>10.866</v>
      </c>
      <c r="K73" s="9">
        <v>6.9370000000000003</v>
      </c>
      <c r="L73" s="9">
        <v>7.08</v>
      </c>
      <c r="M73" s="9">
        <v>3.65</v>
      </c>
      <c r="N73" s="9">
        <v>382</v>
      </c>
      <c r="O73" s="9">
        <v>555</v>
      </c>
      <c r="P73" s="9">
        <v>590</v>
      </c>
      <c r="Q73" s="9">
        <v>624</v>
      </c>
      <c r="R73" s="9">
        <v>659</v>
      </c>
      <c r="S73" s="9">
        <v>694</v>
      </c>
      <c r="T73" s="9">
        <v>763</v>
      </c>
      <c r="U73" s="9">
        <v>867</v>
      </c>
      <c r="V73" s="9">
        <v>971</v>
      </c>
      <c r="W73" s="10">
        <v>1041</v>
      </c>
    </row>
    <row r="74" spans="1:23" ht="15" customHeight="1" x14ac:dyDescent="0.25">
      <c r="A74" s="15">
        <v>6.625</v>
      </c>
      <c r="B74" s="9">
        <v>168.28</v>
      </c>
      <c r="C74" s="7">
        <v>28</v>
      </c>
      <c r="D74" s="7">
        <v>0.41699999999999998</v>
      </c>
      <c r="E74" s="7">
        <v>10.59</v>
      </c>
      <c r="F74" s="7">
        <v>5.6660000000000004</v>
      </c>
      <c r="G74" s="7">
        <v>7.2969999999999997</v>
      </c>
      <c r="H74" s="7">
        <v>5.931</v>
      </c>
      <c r="I74" s="7">
        <v>4.4269999999999996</v>
      </c>
      <c r="J74" s="7">
        <v>10.866</v>
      </c>
      <c r="K74" s="7">
        <v>8.1329999999999991</v>
      </c>
      <c r="L74" s="7">
        <v>8.2889999999999997</v>
      </c>
      <c r="M74" s="7">
        <v>4.6150000000000002</v>
      </c>
      <c r="N74" s="7">
        <v>447</v>
      </c>
      <c r="O74" s="7">
        <v>651</v>
      </c>
      <c r="P74" s="7">
        <v>691</v>
      </c>
      <c r="Q74" s="7">
        <v>732</v>
      </c>
      <c r="R74" s="7">
        <v>773</v>
      </c>
      <c r="S74" s="7">
        <v>813</v>
      </c>
      <c r="T74" s="7">
        <v>895</v>
      </c>
      <c r="U74" s="7">
        <v>1017</v>
      </c>
      <c r="V74" s="7">
        <v>1139</v>
      </c>
      <c r="W74" s="8">
        <v>1220</v>
      </c>
    </row>
    <row r="75" spans="1:23" ht="15" customHeight="1" x14ac:dyDescent="0.25">
      <c r="A75" s="15">
        <v>6.625</v>
      </c>
      <c r="B75" s="9">
        <v>168.28</v>
      </c>
      <c r="C75" s="9">
        <v>32</v>
      </c>
      <c r="D75" s="9">
        <v>0.47499999999999998</v>
      </c>
      <c r="E75" s="9">
        <v>12.07</v>
      </c>
      <c r="F75" s="9">
        <v>5.55</v>
      </c>
      <c r="G75" s="9">
        <v>7.39</v>
      </c>
      <c r="H75" s="9">
        <v>5.8250000000000002</v>
      </c>
      <c r="I75" s="9">
        <v>4.4269999999999996</v>
      </c>
      <c r="J75" s="9">
        <v>10.866</v>
      </c>
      <c r="K75" s="9">
        <v>9.1769999999999996</v>
      </c>
      <c r="L75" s="9">
        <v>9.3569999999999993</v>
      </c>
      <c r="M75" s="9">
        <v>5.4740000000000002</v>
      </c>
      <c r="N75" s="9">
        <v>505</v>
      </c>
      <c r="O75" s="9">
        <v>734</v>
      </c>
      <c r="P75" s="9">
        <v>780</v>
      </c>
      <c r="Q75" s="9">
        <v>826</v>
      </c>
      <c r="R75" s="9">
        <v>872</v>
      </c>
      <c r="S75" s="9">
        <v>918</v>
      </c>
      <c r="T75" s="9">
        <v>1009</v>
      </c>
      <c r="U75" s="9">
        <v>1147</v>
      </c>
      <c r="V75" s="9">
        <v>1285</v>
      </c>
      <c r="W75" s="10">
        <v>1377</v>
      </c>
    </row>
    <row r="76" spans="1:23" ht="15.75" customHeight="1" x14ac:dyDescent="0.25">
      <c r="A76" s="15">
        <v>6.625</v>
      </c>
      <c r="B76" s="9">
        <v>168.28</v>
      </c>
      <c r="C76" s="7">
        <v>36.700000000000003</v>
      </c>
      <c r="D76" s="7">
        <v>0.56200000000000006</v>
      </c>
      <c r="E76" s="7">
        <v>14.27</v>
      </c>
      <c r="F76" s="7">
        <v>5.3760000000000003</v>
      </c>
      <c r="G76" s="7">
        <v>7.524</v>
      </c>
      <c r="H76" s="7">
        <v>5.6689999999999996</v>
      </c>
      <c r="I76" s="7">
        <v>4.4269999999999996</v>
      </c>
      <c r="J76" s="7">
        <v>10.866</v>
      </c>
      <c r="K76" s="7">
        <v>10.705</v>
      </c>
      <c r="L76" s="7">
        <v>10.923999999999999</v>
      </c>
      <c r="M76" s="7">
        <v>6.7290000000000001</v>
      </c>
      <c r="N76" s="7">
        <v>589</v>
      </c>
      <c r="O76" s="7">
        <v>856</v>
      </c>
      <c r="P76" s="7">
        <v>910</v>
      </c>
      <c r="Q76" s="7">
        <v>963</v>
      </c>
      <c r="R76" s="7">
        <v>1017</v>
      </c>
      <c r="S76" s="7">
        <v>1071</v>
      </c>
      <c r="T76" s="7">
        <v>1178</v>
      </c>
      <c r="U76" s="7">
        <v>1338</v>
      </c>
      <c r="V76" s="7">
        <v>1499</v>
      </c>
      <c r="W76" s="8">
        <v>1606</v>
      </c>
    </row>
    <row r="77" spans="1:23" ht="15" customHeight="1" x14ac:dyDescent="0.25">
      <c r="A77" s="16">
        <v>7</v>
      </c>
      <c r="B77" s="3">
        <v>177.8</v>
      </c>
      <c r="C77" s="3">
        <v>23</v>
      </c>
      <c r="D77" s="3">
        <v>0.317</v>
      </c>
      <c r="E77" s="3">
        <v>8.0500000000000007</v>
      </c>
      <c r="F77" s="3" t="s">
        <v>16</v>
      </c>
      <c r="G77" s="3">
        <v>7.4880000000000004</v>
      </c>
      <c r="H77" s="3">
        <v>6.3250000000000002</v>
      </c>
      <c r="I77" s="3">
        <v>4.7759999999999998</v>
      </c>
      <c r="J77" s="3">
        <v>11.535</v>
      </c>
      <c r="K77" s="3">
        <v>6.6550000000000002</v>
      </c>
      <c r="L77" s="3">
        <v>6.7859999999999996</v>
      </c>
      <c r="M77" s="3">
        <v>3.109</v>
      </c>
      <c r="N77" s="3">
        <v>366</v>
      </c>
      <c r="O77" s="3">
        <v>532</v>
      </c>
      <c r="P77" s="3">
        <v>566</v>
      </c>
      <c r="Q77" s="3">
        <v>599</v>
      </c>
      <c r="R77" s="3">
        <v>632</v>
      </c>
      <c r="S77" s="3">
        <v>666</v>
      </c>
      <c r="T77" s="3">
        <v>732</v>
      </c>
      <c r="U77" s="3">
        <v>832</v>
      </c>
      <c r="V77" s="3">
        <v>932</v>
      </c>
      <c r="W77" s="6">
        <v>998</v>
      </c>
    </row>
    <row r="78" spans="1:23" ht="15" customHeight="1" x14ac:dyDescent="0.25">
      <c r="A78" s="16">
        <v>7</v>
      </c>
      <c r="B78" s="3">
        <v>177.8</v>
      </c>
      <c r="C78" s="4">
        <v>26</v>
      </c>
      <c r="D78" s="4">
        <v>0.36199999999999999</v>
      </c>
      <c r="E78" s="4">
        <v>9.19</v>
      </c>
      <c r="F78" s="4">
        <v>6.1509999999999998</v>
      </c>
      <c r="G78" s="4">
        <v>7.5650000000000004</v>
      </c>
      <c r="H78" s="4">
        <v>6.3250000000000002</v>
      </c>
      <c r="I78" s="4">
        <v>4.7759999999999998</v>
      </c>
      <c r="J78" s="4">
        <v>11.535</v>
      </c>
      <c r="K78" s="4">
        <v>7.5490000000000004</v>
      </c>
      <c r="L78" s="4">
        <v>7.6929999999999996</v>
      </c>
      <c r="M78" s="4">
        <v>3.8370000000000002</v>
      </c>
      <c r="N78" s="4">
        <v>415</v>
      </c>
      <c r="O78" s="4">
        <v>604</v>
      </c>
      <c r="P78" s="4">
        <v>642</v>
      </c>
      <c r="Q78" s="4">
        <v>679</v>
      </c>
      <c r="R78" s="4">
        <v>717</v>
      </c>
      <c r="S78" s="4">
        <v>755</v>
      </c>
      <c r="T78" s="4">
        <v>830</v>
      </c>
      <c r="U78" s="4">
        <v>944</v>
      </c>
      <c r="V78" s="4">
        <v>1057</v>
      </c>
      <c r="W78" s="5">
        <v>1132</v>
      </c>
    </row>
    <row r="79" spans="1:23" ht="15" customHeight="1" x14ac:dyDescent="0.25">
      <c r="A79" s="16">
        <v>7</v>
      </c>
      <c r="B79" s="3">
        <v>177.8</v>
      </c>
      <c r="C79" s="3">
        <v>29</v>
      </c>
      <c r="D79" s="3">
        <v>0.40799999999999997</v>
      </c>
      <c r="E79" s="3">
        <v>10.36</v>
      </c>
      <c r="F79" s="3">
        <v>6.0590000000000002</v>
      </c>
      <c r="G79" s="3">
        <v>7.6440000000000001</v>
      </c>
      <c r="H79" s="3">
        <v>6.3250000000000002</v>
      </c>
      <c r="I79" s="3">
        <v>4.7759999999999998</v>
      </c>
      <c r="J79" s="3">
        <v>11.535</v>
      </c>
      <c r="K79" s="3">
        <v>8.4489999999999998</v>
      </c>
      <c r="L79" s="3">
        <v>8.6340000000000003</v>
      </c>
      <c r="M79" s="3">
        <v>4.5919999999999996</v>
      </c>
      <c r="N79" s="3">
        <v>465</v>
      </c>
      <c r="O79" s="3">
        <v>676</v>
      </c>
      <c r="P79" s="3">
        <v>718</v>
      </c>
      <c r="Q79" s="3">
        <v>760</v>
      </c>
      <c r="R79" s="3">
        <v>803</v>
      </c>
      <c r="S79" s="3">
        <v>845</v>
      </c>
      <c r="T79" s="3">
        <v>929</v>
      </c>
      <c r="U79" s="3">
        <v>1056</v>
      </c>
      <c r="V79" s="3">
        <v>1183</v>
      </c>
      <c r="W79" s="6">
        <v>1267</v>
      </c>
    </row>
    <row r="80" spans="1:23" ht="15" customHeight="1" x14ac:dyDescent="0.25">
      <c r="A80" s="16">
        <v>7</v>
      </c>
      <c r="B80" s="3">
        <v>177.8</v>
      </c>
      <c r="C80" s="4">
        <v>32</v>
      </c>
      <c r="D80" s="4">
        <v>0.45300000000000001</v>
      </c>
      <c r="E80" s="4">
        <v>11.51</v>
      </c>
      <c r="F80" s="4" t="s">
        <v>17</v>
      </c>
      <c r="G80" s="4">
        <v>7.7169999999999996</v>
      </c>
      <c r="H80" s="4">
        <v>6.242</v>
      </c>
      <c r="I80" s="4">
        <v>4.7759999999999998</v>
      </c>
      <c r="J80" s="4">
        <v>11.535</v>
      </c>
      <c r="K80" s="4">
        <v>9.3170000000000002</v>
      </c>
      <c r="L80" s="4">
        <v>9.5120000000000005</v>
      </c>
      <c r="M80" s="4">
        <v>5.2969999999999997</v>
      </c>
      <c r="N80" s="4">
        <v>512</v>
      </c>
      <c r="O80" s="4">
        <v>745</v>
      </c>
      <c r="P80" s="4">
        <v>792</v>
      </c>
      <c r="Q80" s="4">
        <v>839</v>
      </c>
      <c r="R80" s="4">
        <v>885</v>
      </c>
      <c r="S80" s="4">
        <v>932</v>
      </c>
      <c r="T80" s="4">
        <v>1025</v>
      </c>
      <c r="U80" s="4">
        <v>1165</v>
      </c>
      <c r="V80" s="4">
        <v>1304</v>
      </c>
      <c r="W80" s="5">
        <v>1398</v>
      </c>
    </row>
    <row r="81" spans="1:23" ht="15" customHeight="1" x14ac:dyDescent="0.25">
      <c r="A81" s="16">
        <v>7</v>
      </c>
      <c r="B81" s="3">
        <v>177.8</v>
      </c>
      <c r="C81" s="3">
        <v>35</v>
      </c>
      <c r="D81" s="3">
        <v>0.498</v>
      </c>
      <c r="E81" s="3">
        <v>12.65</v>
      </c>
      <c r="F81" s="3">
        <v>5.8789999999999996</v>
      </c>
      <c r="G81" s="3">
        <v>7.7869999999999999</v>
      </c>
      <c r="H81" s="3">
        <v>6.1609999999999996</v>
      </c>
      <c r="I81" s="3">
        <v>4.7759999999999998</v>
      </c>
      <c r="J81" s="3">
        <v>11.535</v>
      </c>
      <c r="K81" s="3">
        <v>10.172000000000001</v>
      </c>
      <c r="L81" s="3">
        <v>10.375999999999999</v>
      </c>
      <c r="M81" s="3">
        <v>5.9779999999999998</v>
      </c>
      <c r="N81" s="3">
        <v>559</v>
      </c>
      <c r="O81" s="3">
        <v>814</v>
      </c>
      <c r="P81" s="3">
        <v>865</v>
      </c>
      <c r="Q81" s="3">
        <v>915</v>
      </c>
      <c r="R81" s="3">
        <v>966</v>
      </c>
      <c r="S81" s="3">
        <v>1017</v>
      </c>
      <c r="T81" s="3">
        <v>1119</v>
      </c>
      <c r="U81" s="3">
        <v>1272</v>
      </c>
      <c r="V81" s="3">
        <v>1424</v>
      </c>
      <c r="W81" s="6">
        <v>1526</v>
      </c>
    </row>
    <row r="82" spans="1:23" ht="15" customHeight="1" x14ac:dyDescent="0.25">
      <c r="A82" s="16">
        <v>7</v>
      </c>
      <c r="B82" s="3">
        <v>177.8</v>
      </c>
      <c r="C82" s="4">
        <v>38</v>
      </c>
      <c r="D82" s="4">
        <v>0.54</v>
      </c>
      <c r="E82" s="4">
        <v>13.72</v>
      </c>
      <c r="F82" s="4">
        <v>5.7949999999999999</v>
      </c>
      <c r="G82" s="4">
        <v>7.8520000000000003</v>
      </c>
      <c r="H82" s="4">
        <v>6.0869999999999997</v>
      </c>
      <c r="I82" s="4">
        <v>4.7759999999999998</v>
      </c>
      <c r="J82" s="4">
        <v>11.535</v>
      </c>
      <c r="K82" s="4">
        <v>10.959</v>
      </c>
      <c r="L82" s="4">
        <v>11.172000000000001</v>
      </c>
      <c r="M82" s="4">
        <v>6.617</v>
      </c>
      <c r="N82" s="4">
        <v>603</v>
      </c>
      <c r="O82" s="4">
        <v>877</v>
      </c>
      <c r="P82" s="4">
        <v>932</v>
      </c>
      <c r="Q82" s="4">
        <v>986</v>
      </c>
      <c r="R82" s="4">
        <v>1041</v>
      </c>
      <c r="S82" s="4">
        <v>1096</v>
      </c>
      <c r="T82" s="4">
        <v>1205</v>
      </c>
      <c r="U82" s="4">
        <v>1370</v>
      </c>
      <c r="V82" s="4">
        <v>1534</v>
      </c>
      <c r="W82" s="5">
        <v>1644</v>
      </c>
    </row>
    <row r="83" spans="1:23" ht="15" customHeight="1" x14ac:dyDescent="0.25">
      <c r="A83" s="16">
        <v>7</v>
      </c>
      <c r="B83" s="3">
        <v>177.8</v>
      </c>
      <c r="C83" s="3">
        <v>41</v>
      </c>
      <c r="D83" s="3">
        <v>0.59</v>
      </c>
      <c r="E83" s="3">
        <v>14.99</v>
      </c>
      <c r="F83" s="3">
        <v>5.6950000000000003</v>
      </c>
      <c r="G83" s="3">
        <v>7.9290000000000003</v>
      </c>
      <c r="H83" s="3">
        <v>5.9960000000000004</v>
      </c>
      <c r="I83" s="3">
        <v>4.7759999999999998</v>
      </c>
      <c r="J83" s="3">
        <v>11.535</v>
      </c>
      <c r="K83" s="3">
        <v>11.881</v>
      </c>
      <c r="L83" s="3">
        <v>12.124000000000001</v>
      </c>
      <c r="M83" s="3">
        <v>7.3810000000000002</v>
      </c>
      <c r="N83" s="3">
        <v>653</v>
      </c>
      <c r="O83" s="3">
        <v>950</v>
      </c>
      <c r="P83" s="3">
        <v>1010</v>
      </c>
      <c r="Q83" s="3">
        <v>1069</v>
      </c>
      <c r="R83" s="3">
        <v>1129</v>
      </c>
      <c r="S83" s="3">
        <v>1188</v>
      </c>
      <c r="T83" s="3">
        <v>1307</v>
      </c>
      <c r="U83" s="3">
        <v>1485</v>
      </c>
      <c r="V83" s="3">
        <v>1663</v>
      </c>
      <c r="W83" s="6">
        <v>1782</v>
      </c>
    </row>
    <row r="84" spans="1:23" ht="15.75" customHeight="1" x14ac:dyDescent="0.25">
      <c r="A84" s="16">
        <v>7</v>
      </c>
      <c r="B84" s="3">
        <v>177.8</v>
      </c>
      <c r="C84" s="4">
        <v>42.7</v>
      </c>
      <c r="D84" s="4">
        <v>0.625</v>
      </c>
      <c r="E84" s="4">
        <v>15.88</v>
      </c>
      <c r="F84" s="4">
        <v>5.625</v>
      </c>
      <c r="G84" s="4">
        <v>7.98</v>
      </c>
      <c r="H84" s="4">
        <v>5.9329999999999998</v>
      </c>
      <c r="I84" s="4">
        <v>4.7759999999999998</v>
      </c>
      <c r="J84" s="4">
        <v>11.535</v>
      </c>
      <c r="K84" s="4">
        <v>12.516999999999999</v>
      </c>
      <c r="L84" s="4">
        <v>12.763999999999999</v>
      </c>
      <c r="M84" s="4">
        <v>7.89</v>
      </c>
      <c r="N84" s="4">
        <v>688</v>
      </c>
      <c r="O84" s="4">
        <v>1001</v>
      </c>
      <c r="P84" s="4">
        <v>1064</v>
      </c>
      <c r="Q84" s="4">
        <v>1127</v>
      </c>
      <c r="R84" s="4">
        <v>1189</v>
      </c>
      <c r="S84" s="4">
        <v>1252</v>
      </c>
      <c r="T84" s="4">
        <v>1377</v>
      </c>
      <c r="U84" s="4">
        <v>1565</v>
      </c>
      <c r="V84" s="4">
        <v>1752</v>
      </c>
      <c r="W84" s="5">
        <v>1878</v>
      </c>
    </row>
    <row r="85" spans="1:23" ht="15" customHeight="1" x14ac:dyDescent="0.25">
      <c r="A85" s="15">
        <v>7.625</v>
      </c>
      <c r="B85" s="9">
        <v>193.68</v>
      </c>
      <c r="C85" s="9">
        <v>26.4</v>
      </c>
      <c r="D85" s="9">
        <v>0.32800000000000001</v>
      </c>
      <c r="E85" s="9">
        <v>8.33</v>
      </c>
      <c r="F85" s="9">
        <v>6.8440000000000003</v>
      </c>
      <c r="G85" s="9">
        <v>8.1319999999999997</v>
      </c>
      <c r="H85" s="9">
        <v>6.9189999999999996</v>
      </c>
      <c r="I85" s="9">
        <v>4.8680000000000003</v>
      </c>
      <c r="J85" s="9">
        <v>11.731999999999999</v>
      </c>
      <c r="K85" s="9">
        <v>7.5190000000000001</v>
      </c>
      <c r="L85" s="9">
        <v>7.68</v>
      </c>
      <c r="M85" s="9">
        <v>3.5680000000000001</v>
      </c>
      <c r="N85" s="9">
        <v>414</v>
      </c>
      <c r="O85" s="9">
        <v>602</v>
      </c>
      <c r="P85" s="9">
        <v>639</v>
      </c>
      <c r="Q85" s="9">
        <v>677</v>
      </c>
      <c r="R85" s="9">
        <v>714</v>
      </c>
      <c r="S85" s="9">
        <v>752</v>
      </c>
      <c r="T85" s="9">
        <v>827</v>
      </c>
      <c r="U85" s="9">
        <v>940</v>
      </c>
      <c r="V85" s="9">
        <v>1053</v>
      </c>
      <c r="W85" s="10">
        <v>1128</v>
      </c>
    </row>
    <row r="86" spans="1:23" ht="15" customHeight="1" x14ac:dyDescent="0.25">
      <c r="A86" s="15">
        <v>7.625</v>
      </c>
      <c r="B86" s="9">
        <v>193.68</v>
      </c>
      <c r="C86" s="7">
        <v>29.7</v>
      </c>
      <c r="D86" s="7">
        <v>0.375</v>
      </c>
      <c r="E86" s="7">
        <v>9.5299999999999994</v>
      </c>
      <c r="F86" s="7">
        <v>6.75</v>
      </c>
      <c r="G86" s="7">
        <v>8.2129999999999992</v>
      </c>
      <c r="H86" s="7">
        <v>6.9189999999999996</v>
      </c>
      <c r="I86" s="7">
        <v>4.8680000000000003</v>
      </c>
      <c r="J86" s="7">
        <v>11.731999999999999</v>
      </c>
      <c r="K86" s="7">
        <v>8.5410000000000004</v>
      </c>
      <c r="L86" s="7">
        <v>8.7159999999999993</v>
      </c>
      <c r="M86" s="7">
        <v>4.4000000000000004</v>
      </c>
      <c r="N86" s="7">
        <v>470</v>
      </c>
      <c r="O86" s="7">
        <v>683</v>
      </c>
      <c r="P86" s="7">
        <v>726</v>
      </c>
      <c r="Q86" s="7">
        <v>769</v>
      </c>
      <c r="R86" s="7">
        <v>811</v>
      </c>
      <c r="S86" s="7">
        <v>854</v>
      </c>
      <c r="T86" s="7">
        <v>940</v>
      </c>
      <c r="U86" s="7">
        <v>1068</v>
      </c>
      <c r="V86" s="7">
        <v>1196</v>
      </c>
      <c r="W86" s="8">
        <v>1281</v>
      </c>
    </row>
    <row r="87" spans="1:23" ht="15" customHeight="1" x14ac:dyDescent="0.25">
      <c r="A87" s="15">
        <v>7.625</v>
      </c>
      <c r="B87" s="9">
        <v>193.68</v>
      </c>
      <c r="C87" s="9">
        <v>33.700000000000003</v>
      </c>
      <c r="D87" s="9">
        <v>0.43</v>
      </c>
      <c r="E87" s="9">
        <v>10.92</v>
      </c>
      <c r="F87" s="9">
        <v>6.64</v>
      </c>
      <c r="G87" s="9">
        <v>8.3049999999999997</v>
      </c>
      <c r="H87" s="9">
        <v>6.9189999999999996</v>
      </c>
      <c r="I87" s="9">
        <v>4.8680000000000003</v>
      </c>
      <c r="J87" s="9">
        <v>11.731999999999999</v>
      </c>
      <c r="K87" s="9">
        <v>9.7200000000000006</v>
      </c>
      <c r="L87" s="9">
        <v>9.9169999999999998</v>
      </c>
      <c r="M87" s="9">
        <v>5.3550000000000004</v>
      </c>
      <c r="N87" s="9">
        <v>535</v>
      </c>
      <c r="O87" s="9">
        <v>778</v>
      </c>
      <c r="P87" s="9">
        <v>826</v>
      </c>
      <c r="Q87" s="9">
        <v>875</v>
      </c>
      <c r="R87" s="9">
        <v>923</v>
      </c>
      <c r="S87" s="9">
        <v>972</v>
      </c>
      <c r="T87" s="9">
        <v>1069</v>
      </c>
      <c r="U87" s="9">
        <v>1215</v>
      </c>
      <c r="V87" s="9">
        <v>1361</v>
      </c>
      <c r="W87" s="10">
        <v>1458</v>
      </c>
    </row>
    <row r="88" spans="1:23" ht="15.75" customHeight="1" x14ac:dyDescent="0.25">
      <c r="A88" s="15">
        <v>7.625</v>
      </c>
      <c r="B88" s="9">
        <v>193.68</v>
      </c>
      <c r="C88" s="7">
        <v>35.799999999999997</v>
      </c>
      <c r="D88" s="7">
        <v>0.46500000000000002</v>
      </c>
      <c r="E88" s="7">
        <v>11.81</v>
      </c>
      <c r="F88" s="7">
        <v>6.57</v>
      </c>
      <c r="G88" s="7">
        <v>8.3620000000000001</v>
      </c>
      <c r="H88" s="7">
        <v>6.8559999999999999</v>
      </c>
      <c r="I88" s="7">
        <v>4.8680000000000003</v>
      </c>
      <c r="J88" s="7">
        <v>11.731999999999999</v>
      </c>
      <c r="K88" s="7">
        <v>10.46</v>
      </c>
      <c r="L88" s="7">
        <v>10.664</v>
      </c>
      <c r="M88" s="7">
        <v>5.952</v>
      </c>
      <c r="N88" s="7">
        <v>575</v>
      </c>
      <c r="O88" s="7">
        <v>837</v>
      </c>
      <c r="P88" s="7">
        <v>889</v>
      </c>
      <c r="Q88" s="7">
        <v>941</v>
      </c>
      <c r="R88" s="7">
        <v>994</v>
      </c>
      <c r="S88" s="7">
        <v>1046</v>
      </c>
      <c r="T88" s="7">
        <v>1151</v>
      </c>
      <c r="U88" s="7">
        <v>1308</v>
      </c>
      <c r="V88" s="7">
        <v>1464</v>
      </c>
      <c r="W88" s="8">
        <v>1569</v>
      </c>
    </row>
    <row r="89" spans="1:23" ht="15" customHeight="1" x14ac:dyDescent="0.25">
      <c r="A89" s="15">
        <v>7.625</v>
      </c>
      <c r="B89" s="9">
        <v>193.68</v>
      </c>
      <c r="C89" s="9">
        <v>39</v>
      </c>
      <c r="D89" s="9">
        <v>0.5</v>
      </c>
      <c r="E89" s="9">
        <v>12.7</v>
      </c>
      <c r="F89" s="9">
        <v>6.5</v>
      </c>
      <c r="G89" s="9">
        <v>8.4190000000000005</v>
      </c>
      <c r="H89" s="9">
        <v>6.7930000000000001</v>
      </c>
      <c r="I89" s="9">
        <v>4.8680000000000003</v>
      </c>
      <c r="J89" s="9">
        <v>11.731999999999999</v>
      </c>
      <c r="K89" s="9">
        <v>11.192</v>
      </c>
      <c r="L89" s="9">
        <v>11.416</v>
      </c>
      <c r="M89" s="9">
        <v>6.5529999999999999</v>
      </c>
      <c r="N89" s="9">
        <v>616</v>
      </c>
      <c r="O89" s="9">
        <v>895</v>
      </c>
      <c r="P89" s="9">
        <v>951</v>
      </c>
      <c r="Q89" s="9">
        <v>1007</v>
      </c>
      <c r="R89" s="9">
        <v>1063</v>
      </c>
      <c r="S89" s="9">
        <v>1119</v>
      </c>
      <c r="T89" s="9">
        <v>1231</v>
      </c>
      <c r="U89" s="9">
        <v>1399</v>
      </c>
      <c r="V89" s="9">
        <v>1567</v>
      </c>
      <c r="W89" s="10">
        <v>1679</v>
      </c>
    </row>
    <row r="90" spans="1:23" ht="15" customHeight="1" x14ac:dyDescent="0.25">
      <c r="A90" s="15">
        <v>7.625</v>
      </c>
      <c r="B90" s="9">
        <v>193.68</v>
      </c>
      <c r="C90" s="7">
        <v>42.8</v>
      </c>
      <c r="D90" s="7">
        <v>0.56200000000000006</v>
      </c>
      <c r="E90" s="7">
        <v>14.27</v>
      </c>
      <c r="F90" s="7">
        <v>6.3760000000000003</v>
      </c>
      <c r="G90" s="7">
        <v>8.5180000000000007</v>
      </c>
      <c r="H90" s="7">
        <v>6.6829999999999998</v>
      </c>
      <c r="I90" s="7">
        <v>4.8680000000000003</v>
      </c>
      <c r="J90" s="7">
        <v>11.731999999999999</v>
      </c>
      <c r="K90" s="7">
        <v>12.47</v>
      </c>
      <c r="L90" s="7">
        <v>12.726000000000001</v>
      </c>
      <c r="M90" s="7">
        <v>7.6059999999999999</v>
      </c>
      <c r="N90" s="7">
        <v>686</v>
      </c>
      <c r="O90" s="7">
        <v>998</v>
      </c>
      <c r="P90" s="7">
        <v>1060</v>
      </c>
      <c r="Q90" s="7">
        <v>1122</v>
      </c>
      <c r="R90" s="7">
        <v>1185</v>
      </c>
      <c r="S90" s="7">
        <v>1247</v>
      </c>
      <c r="T90" s="7">
        <v>1372</v>
      </c>
      <c r="U90" s="7">
        <v>1559</v>
      </c>
      <c r="V90" s="7">
        <v>1746</v>
      </c>
      <c r="W90" s="8">
        <v>1871</v>
      </c>
    </row>
    <row r="91" spans="1:23" ht="15" customHeight="1" x14ac:dyDescent="0.25">
      <c r="A91" s="15">
        <v>7.625</v>
      </c>
      <c r="B91" s="9">
        <v>193.68</v>
      </c>
      <c r="C91" s="9">
        <v>45.3</v>
      </c>
      <c r="D91" s="9">
        <v>0.59499999999999997</v>
      </c>
      <c r="E91" s="9">
        <v>15.11</v>
      </c>
      <c r="F91" s="9">
        <v>6.31</v>
      </c>
      <c r="G91" s="9">
        <v>8.5690000000000008</v>
      </c>
      <c r="H91" s="9">
        <v>6.6219999999999999</v>
      </c>
      <c r="I91" s="9">
        <v>4.8680000000000003</v>
      </c>
      <c r="J91" s="9">
        <v>11.731999999999999</v>
      </c>
      <c r="K91" s="9">
        <v>13.141</v>
      </c>
      <c r="L91" s="9">
        <v>13.412000000000001</v>
      </c>
      <c r="M91" s="9">
        <v>8.1539999999999999</v>
      </c>
      <c r="N91" s="9">
        <v>723</v>
      </c>
      <c r="O91" s="9">
        <v>1051</v>
      </c>
      <c r="P91" s="9">
        <v>1117</v>
      </c>
      <c r="Q91" s="9">
        <v>1183</v>
      </c>
      <c r="R91" s="9">
        <v>1248</v>
      </c>
      <c r="S91" s="9">
        <v>1314</v>
      </c>
      <c r="T91" s="9">
        <v>1446</v>
      </c>
      <c r="U91" s="9">
        <v>1643</v>
      </c>
      <c r="V91" s="9">
        <v>1840</v>
      </c>
      <c r="W91" s="10">
        <v>1971</v>
      </c>
    </row>
    <row r="92" spans="1:23" ht="15.75" customHeight="1" x14ac:dyDescent="0.25">
      <c r="A92" s="15">
        <v>7.625</v>
      </c>
      <c r="B92" s="9">
        <v>193.68</v>
      </c>
      <c r="C92" s="7">
        <v>47.1</v>
      </c>
      <c r="D92" s="7">
        <v>0.625</v>
      </c>
      <c r="E92" s="7">
        <v>15.88</v>
      </c>
      <c r="F92" s="7">
        <v>6.25</v>
      </c>
      <c r="G92" s="7">
        <v>8.6140000000000008</v>
      </c>
      <c r="H92" s="7">
        <v>6.5670000000000002</v>
      </c>
      <c r="I92" s="7">
        <v>4.8680000000000003</v>
      </c>
      <c r="J92" s="7">
        <v>11.731999999999999</v>
      </c>
      <c r="K92" s="7">
        <v>13.744</v>
      </c>
      <c r="L92" s="7">
        <v>14.023</v>
      </c>
      <c r="M92" s="7">
        <v>8.64</v>
      </c>
      <c r="N92" s="7">
        <v>756</v>
      </c>
      <c r="O92" s="7">
        <v>1100</v>
      </c>
      <c r="P92" s="7">
        <v>1168</v>
      </c>
      <c r="Q92" s="7">
        <v>1237</v>
      </c>
      <c r="R92" s="7">
        <v>1306</v>
      </c>
      <c r="S92" s="7">
        <v>1374</v>
      </c>
      <c r="T92" s="7">
        <v>1512</v>
      </c>
      <c r="U92" s="7">
        <v>1718</v>
      </c>
      <c r="V92" s="7">
        <v>1924</v>
      </c>
      <c r="W92" s="8">
        <v>2062</v>
      </c>
    </row>
    <row r="93" spans="1:23" ht="36" customHeight="1" x14ac:dyDescent="0.25">
      <c r="A93" s="14">
        <v>7.75</v>
      </c>
      <c r="B93" s="3">
        <v>196.85</v>
      </c>
      <c r="C93" s="4">
        <v>46.1</v>
      </c>
      <c r="D93" s="4">
        <v>0.59499999999999997</v>
      </c>
      <c r="E93" s="4">
        <v>15.11</v>
      </c>
      <c r="F93" s="4" t="s">
        <v>18</v>
      </c>
      <c r="G93" s="4">
        <v>8.6929999999999996</v>
      </c>
      <c r="H93" s="4">
        <v>6.75</v>
      </c>
      <c r="I93" s="4">
        <v>4.915</v>
      </c>
      <c r="J93" s="4">
        <v>11.85</v>
      </c>
      <c r="K93" s="4">
        <v>13.374000000000001</v>
      </c>
      <c r="L93" s="4">
        <v>13.641999999999999</v>
      </c>
      <c r="M93" s="4">
        <v>8.2680000000000007</v>
      </c>
      <c r="N93" s="3">
        <v>736</v>
      </c>
      <c r="O93" s="3">
        <v>1070</v>
      </c>
      <c r="P93" s="3">
        <v>1137</v>
      </c>
      <c r="Q93" s="3">
        <v>1204</v>
      </c>
      <c r="R93" s="3">
        <v>1271</v>
      </c>
      <c r="S93" s="3">
        <v>1337</v>
      </c>
      <c r="T93" s="3">
        <v>1471</v>
      </c>
      <c r="U93" s="3">
        <v>1672</v>
      </c>
      <c r="V93" s="3">
        <v>1872</v>
      </c>
      <c r="W93" s="6">
        <v>2006</v>
      </c>
    </row>
    <row r="94" spans="1:23" ht="15" customHeight="1" x14ac:dyDescent="0.25">
      <c r="A94" s="15">
        <v>8.625</v>
      </c>
      <c r="B94" s="9">
        <v>219.08</v>
      </c>
      <c r="C94" s="9">
        <v>36</v>
      </c>
      <c r="D94" s="9">
        <v>0.4</v>
      </c>
      <c r="E94" s="9">
        <v>10.16</v>
      </c>
      <c r="F94" s="9">
        <v>7.7</v>
      </c>
      <c r="G94" s="9">
        <v>9.266</v>
      </c>
      <c r="H94" s="9">
        <v>7.98</v>
      </c>
      <c r="I94" s="9">
        <v>5.6040000000000001</v>
      </c>
      <c r="J94" s="9">
        <v>13.189</v>
      </c>
      <c r="K94" s="9">
        <v>10.336</v>
      </c>
      <c r="L94" s="9">
        <v>10.56</v>
      </c>
      <c r="M94" s="9">
        <v>5.5659999999999998</v>
      </c>
      <c r="N94" s="9">
        <v>568</v>
      </c>
      <c r="O94" s="9">
        <v>827</v>
      </c>
      <c r="P94" s="9">
        <v>879</v>
      </c>
      <c r="Q94" s="9">
        <v>930</v>
      </c>
      <c r="R94" s="9">
        <v>982</v>
      </c>
      <c r="S94" s="9">
        <v>1034</v>
      </c>
      <c r="T94" s="9">
        <v>1137</v>
      </c>
      <c r="U94" s="9">
        <v>1292</v>
      </c>
      <c r="V94" s="9">
        <v>1447</v>
      </c>
      <c r="W94" s="10">
        <v>1550</v>
      </c>
    </row>
    <row r="95" spans="1:23" ht="15" customHeight="1" x14ac:dyDescent="0.25">
      <c r="A95" s="15">
        <v>8.625</v>
      </c>
      <c r="B95" s="9">
        <v>219.08</v>
      </c>
      <c r="C95" s="7">
        <v>40</v>
      </c>
      <c r="D95" s="7">
        <v>0.45</v>
      </c>
      <c r="E95" s="7">
        <v>11.43</v>
      </c>
      <c r="F95" s="7" t="s">
        <v>19</v>
      </c>
      <c r="G95" s="7">
        <v>9.35</v>
      </c>
      <c r="H95" s="7">
        <v>7.89</v>
      </c>
      <c r="I95" s="7">
        <v>5.6040000000000001</v>
      </c>
      <c r="J95" s="7">
        <v>13.189</v>
      </c>
      <c r="K95" s="7">
        <v>11.557</v>
      </c>
      <c r="L95" s="7">
        <v>11.797000000000001</v>
      </c>
      <c r="M95" s="7">
        <v>6.548</v>
      </c>
      <c r="N95" s="7">
        <v>636</v>
      </c>
      <c r="O95" s="7">
        <v>925</v>
      </c>
      <c r="P95" s="7">
        <v>982</v>
      </c>
      <c r="Q95" s="7">
        <v>1040</v>
      </c>
      <c r="R95" s="7">
        <v>1098</v>
      </c>
      <c r="S95" s="7">
        <v>1156</v>
      </c>
      <c r="T95" s="7">
        <v>1271</v>
      </c>
      <c r="U95" s="7">
        <v>1445</v>
      </c>
      <c r="V95" s="7">
        <v>1618</v>
      </c>
      <c r="W95" s="8">
        <v>1734</v>
      </c>
    </row>
    <row r="96" spans="1:23" ht="15" customHeight="1" x14ac:dyDescent="0.25">
      <c r="A96" s="15">
        <v>8.625</v>
      </c>
      <c r="B96" s="9">
        <v>219.08</v>
      </c>
      <c r="C96" s="9">
        <v>44</v>
      </c>
      <c r="D96" s="9">
        <v>0.5</v>
      </c>
      <c r="E96" s="9">
        <v>12.7</v>
      </c>
      <c r="F96" s="9">
        <v>7.5</v>
      </c>
      <c r="G96" s="9">
        <v>9.4329999999999998</v>
      </c>
      <c r="H96" s="9">
        <v>7.7990000000000004</v>
      </c>
      <c r="I96" s="9">
        <v>5.6040000000000001</v>
      </c>
      <c r="J96" s="9">
        <v>13.189</v>
      </c>
      <c r="K96" s="9">
        <v>12.763</v>
      </c>
      <c r="L96" s="9">
        <v>13.016999999999999</v>
      </c>
      <c r="M96" s="9">
        <v>7.5279999999999996</v>
      </c>
      <c r="N96" s="9">
        <v>702</v>
      </c>
      <c r="O96" s="9">
        <v>1021</v>
      </c>
      <c r="P96" s="9">
        <v>1085</v>
      </c>
      <c r="Q96" s="9">
        <v>1149</v>
      </c>
      <c r="R96" s="9">
        <v>1212</v>
      </c>
      <c r="S96" s="9">
        <v>1276</v>
      </c>
      <c r="T96" s="9">
        <v>1404</v>
      </c>
      <c r="U96" s="9">
        <v>1595</v>
      </c>
      <c r="V96" s="9">
        <v>1787</v>
      </c>
      <c r="W96" s="10">
        <v>1914</v>
      </c>
    </row>
    <row r="97" spans="1:23" ht="15" customHeight="1" x14ac:dyDescent="0.25">
      <c r="A97" s="15">
        <v>8.625</v>
      </c>
      <c r="B97" s="9">
        <v>219.08</v>
      </c>
      <c r="C97" s="7">
        <v>49</v>
      </c>
      <c r="D97" s="7">
        <v>0.55700000000000005</v>
      </c>
      <c r="E97" s="7">
        <v>14.15</v>
      </c>
      <c r="F97" s="7">
        <v>7.3860000000000001</v>
      </c>
      <c r="G97" s="7">
        <v>9.5259999999999998</v>
      </c>
      <c r="H97" s="7">
        <v>7.6970000000000001</v>
      </c>
      <c r="I97" s="7">
        <v>5.6040000000000001</v>
      </c>
      <c r="J97" s="7">
        <v>13.189</v>
      </c>
      <c r="K97" s="7">
        <v>14.118</v>
      </c>
      <c r="L97" s="7">
        <v>14.395</v>
      </c>
      <c r="M97" s="7">
        <v>8.6359999999999992</v>
      </c>
      <c r="N97" s="7">
        <v>776</v>
      </c>
      <c r="O97" s="7">
        <v>1129</v>
      </c>
      <c r="P97" s="7">
        <v>1200</v>
      </c>
      <c r="Q97" s="7">
        <v>1271</v>
      </c>
      <c r="R97" s="7">
        <v>1341</v>
      </c>
      <c r="S97" s="7">
        <v>1412</v>
      </c>
      <c r="T97" s="7">
        <v>1553</v>
      </c>
      <c r="U97" s="7">
        <v>1765</v>
      </c>
      <c r="V97" s="7">
        <v>1977</v>
      </c>
      <c r="W97" s="8">
        <v>2118</v>
      </c>
    </row>
    <row r="98" spans="1:23" ht="15.75" customHeight="1" x14ac:dyDescent="0.25">
      <c r="A98" s="15">
        <v>8.625</v>
      </c>
      <c r="B98" s="9">
        <v>219.08</v>
      </c>
      <c r="C98" s="9">
        <v>52</v>
      </c>
      <c r="D98" s="9">
        <v>0.59499999999999997</v>
      </c>
      <c r="E98" s="9">
        <v>15.11</v>
      </c>
      <c r="F98" s="9">
        <v>7.31</v>
      </c>
      <c r="G98" s="9">
        <v>9.5869999999999997</v>
      </c>
      <c r="H98" s="9">
        <v>7.63</v>
      </c>
      <c r="I98" s="9">
        <v>5.6040000000000001</v>
      </c>
      <c r="J98" s="9">
        <v>13.189</v>
      </c>
      <c r="K98" s="9">
        <v>15.01</v>
      </c>
      <c r="L98" s="9">
        <v>15.311</v>
      </c>
      <c r="M98" s="9">
        <v>9.3680000000000003</v>
      </c>
      <c r="N98" s="9">
        <v>826</v>
      </c>
      <c r="O98" s="9">
        <v>1201</v>
      </c>
      <c r="P98" s="9">
        <v>1276</v>
      </c>
      <c r="Q98" s="9">
        <v>1351</v>
      </c>
      <c r="R98" s="9">
        <v>1426</v>
      </c>
      <c r="S98" s="9">
        <v>1501</v>
      </c>
      <c r="T98" s="9">
        <v>1651</v>
      </c>
      <c r="U98" s="9">
        <v>1876</v>
      </c>
      <c r="V98" s="9">
        <v>2101</v>
      </c>
      <c r="W98" s="10">
        <v>2252</v>
      </c>
    </row>
    <row r="99" spans="1:23" ht="15" customHeight="1" x14ac:dyDescent="0.25">
      <c r="A99" s="14">
        <v>9.625</v>
      </c>
      <c r="B99" s="3">
        <v>244.48</v>
      </c>
      <c r="C99" s="4">
        <v>36</v>
      </c>
      <c r="D99" s="4">
        <v>0.35199999999999998</v>
      </c>
      <c r="E99" s="4">
        <v>8.94</v>
      </c>
      <c r="F99" s="4">
        <v>8.7650000000000006</v>
      </c>
      <c r="G99" s="4">
        <v>10.188000000000001</v>
      </c>
      <c r="H99" s="4">
        <v>8.9979999999999993</v>
      </c>
      <c r="I99" s="4">
        <v>5.5890000000000004</v>
      </c>
      <c r="J99" s="4">
        <v>13.189</v>
      </c>
      <c r="K99" s="4">
        <v>10.254</v>
      </c>
      <c r="L99" s="4">
        <v>10.465999999999999</v>
      </c>
      <c r="M99" s="4">
        <v>5.1680000000000001</v>
      </c>
      <c r="N99" s="4">
        <v>564</v>
      </c>
      <c r="O99" s="4">
        <v>820</v>
      </c>
      <c r="P99" s="4">
        <v>872</v>
      </c>
      <c r="Q99" s="4">
        <v>923</v>
      </c>
      <c r="R99" s="4">
        <v>974</v>
      </c>
      <c r="S99" s="4">
        <v>1025</v>
      </c>
      <c r="T99" s="4">
        <v>1128</v>
      </c>
      <c r="U99" s="4">
        <v>1282</v>
      </c>
      <c r="V99" s="4">
        <v>1436</v>
      </c>
      <c r="W99" s="5">
        <v>1538</v>
      </c>
    </row>
    <row r="100" spans="1:23" ht="15" customHeight="1" x14ac:dyDescent="0.25">
      <c r="A100" s="14">
        <v>9.625</v>
      </c>
      <c r="B100" s="3">
        <v>244.48</v>
      </c>
      <c r="C100" s="3">
        <v>40</v>
      </c>
      <c r="D100" s="3">
        <v>0.39500000000000002</v>
      </c>
      <c r="E100" s="3">
        <v>10.029999999999999</v>
      </c>
      <c r="F100" s="3" t="s">
        <v>20</v>
      </c>
      <c r="G100" s="3">
        <v>10.263999999999999</v>
      </c>
      <c r="H100" s="3">
        <v>8.9250000000000007</v>
      </c>
      <c r="I100" s="3">
        <v>5.5890000000000004</v>
      </c>
      <c r="J100" s="3">
        <v>13.189</v>
      </c>
      <c r="K100" s="3">
        <v>11.454000000000001</v>
      </c>
      <c r="L100" s="3">
        <v>11.699</v>
      </c>
      <c r="M100" s="3">
        <v>6.157</v>
      </c>
      <c r="N100" s="3">
        <v>630</v>
      </c>
      <c r="O100" s="3">
        <v>916</v>
      </c>
      <c r="P100" s="3">
        <v>974</v>
      </c>
      <c r="Q100" s="3">
        <v>1031</v>
      </c>
      <c r="R100" s="3">
        <v>1088</v>
      </c>
      <c r="S100" s="3">
        <v>1145</v>
      </c>
      <c r="T100" s="3">
        <v>1260</v>
      </c>
      <c r="U100" s="3">
        <v>1432</v>
      </c>
      <c r="V100" s="3">
        <v>1604</v>
      </c>
      <c r="W100" s="6">
        <v>1718</v>
      </c>
    </row>
    <row r="101" spans="1:23" ht="15" customHeight="1" x14ac:dyDescent="0.25">
      <c r="A101" s="14">
        <v>9.625</v>
      </c>
      <c r="B101" s="3">
        <v>244.48</v>
      </c>
      <c r="C101" s="4">
        <v>43.5</v>
      </c>
      <c r="D101" s="4">
        <v>0.435</v>
      </c>
      <c r="E101" s="4">
        <v>11.05</v>
      </c>
      <c r="F101" s="4">
        <v>8.5990000000000002</v>
      </c>
      <c r="G101" s="4">
        <v>10.333</v>
      </c>
      <c r="H101" s="4">
        <v>8.8580000000000005</v>
      </c>
      <c r="I101" s="4">
        <v>5.5890000000000004</v>
      </c>
      <c r="J101" s="4">
        <v>13.189</v>
      </c>
      <c r="K101" s="4">
        <v>12.558999999999999</v>
      </c>
      <c r="L101" s="4">
        <v>12.814</v>
      </c>
      <c r="M101" s="4">
        <v>7.05</v>
      </c>
      <c r="N101" s="4">
        <v>691</v>
      </c>
      <c r="O101" s="4">
        <v>1005</v>
      </c>
      <c r="P101" s="4">
        <v>1068</v>
      </c>
      <c r="Q101" s="4">
        <v>1130</v>
      </c>
      <c r="R101" s="4">
        <v>1193</v>
      </c>
      <c r="S101" s="4">
        <v>1256</v>
      </c>
      <c r="T101" s="4">
        <v>1381</v>
      </c>
      <c r="U101" s="4">
        <v>1570</v>
      </c>
      <c r="V101" s="4">
        <v>1758</v>
      </c>
      <c r="W101" s="5">
        <v>1884</v>
      </c>
    </row>
    <row r="102" spans="1:23" ht="15" customHeight="1" x14ac:dyDescent="0.25">
      <c r="A102" s="14">
        <v>9.625</v>
      </c>
      <c r="B102" s="3">
        <v>244.48</v>
      </c>
      <c r="C102" s="3">
        <v>47</v>
      </c>
      <c r="D102" s="3">
        <v>0.47199999999999998</v>
      </c>
      <c r="E102" s="3">
        <v>11.99</v>
      </c>
      <c r="F102" s="3">
        <v>8.5250000000000004</v>
      </c>
      <c r="G102" s="3">
        <v>10.396000000000001</v>
      </c>
      <c r="H102" s="3">
        <v>8.7260000000000009</v>
      </c>
      <c r="I102" s="3">
        <v>5.5890000000000004</v>
      </c>
      <c r="J102" s="3">
        <v>13.189</v>
      </c>
      <c r="K102" s="3">
        <v>13.571999999999999</v>
      </c>
      <c r="L102" s="3">
        <v>13.837999999999999</v>
      </c>
      <c r="M102" s="3">
        <v>7.87</v>
      </c>
      <c r="N102" s="3">
        <v>746</v>
      </c>
      <c r="O102" s="3">
        <v>1086</v>
      </c>
      <c r="P102" s="3">
        <v>1154</v>
      </c>
      <c r="Q102" s="3">
        <v>1221</v>
      </c>
      <c r="R102" s="3">
        <v>1289</v>
      </c>
      <c r="S102" s="3">
        <v>1357</v>
      </c>
      <c r="T102" s="3">
        <v>1493</v>
      </c>
      <c r="U102" s="3">
        <v>1697</v>
      </c>
      <c r="V102" s="3">
        <v>1900</v>
      </c>
      <c r="W102" s="6">
        <v>2036</v>
      </c>
    </row>
    <row r="103" spans="1:23" ht="15" customHeight="1" x14ac:dyDescent="0.25">
      <c r="A103" s="14">
        <v>9.625</v>
      </c>
      <c r="B103" s="3">
        <v>244.48</v>
      </c>
      <c r="C103" s="4">
        <v>53.5</v>
      </c>
      <c r="D103" s="4">
        <v>0.54500000000000004</v>
      </c>
      <c r="E103" s="4">
        <v>13.84</v>
      </c>
      <c r="F103" s="4" t="s">
        <v>21</v>
      </c>
      <c r="G103" s="4">
        <v>10.52</v>
      </c>
      <c r="H103" s="4">
        <v>8.6379999999999999</v>
      </c>
      <c r="I103" s="4">
        <v>5.5890000000000004</v>
      </c>
      <c r="J103" s="4">
        <v>13.189</v>
      </c>
      <c r="K103" s="4">
        <v>15.545999999999999</v>
      </c>
      <c r="L103" s="4">
        <v>15.877000000000001</v>
      </c>
      <c r="M103" s="4">
        <v>9.5</v>
      </c>
      <c r="N103" s="4">
        <v>855</v>
      </c>
      <c r="O103" s="4">
        <v>1244</v>
      </c>
      <c r="P103" s="4">
        <v>1321</v>
      </c>
      <c r="Q103" s="4">
        <v>1399</v>
      </c>
      <c r="R103" s="4">
        <v>1477</v>
      </c>
      <c r="S103" s="4">
        <v>1555</v>
      </c>
      <c r="T103" s="4">
        <v>1710</v>
      </c>
      <c r="U103" s="4">
        <v>1943</v>
      </c>
      <c r="V103" s="4">
        <v>2176</v>
      </c>
      <c r="W103" s="5">
        <v>2332</v>
      </c>
    </row>
    <row r="104" spans="1:23" ht="15.75" customHeight="1" x14ac:dyDescent="0.25">
      <c r="A104" s="14">
        <v>9.625</v>
      </c>
      <c r="B104" s="3">
        <v>244.48</v>
      </c>
      <c r="C104" s="3">
        <v>58.4</v>
      </c>
      <c r="D104" s="3">
        <v>0.59499999999999997</v>
      </c>
      <c r="E104" s="3">
        <v>15.11</v>
      </c>
      <c r="F104" s="3" t="s">
        <v>22</v>
      </c>
      <c r="G104" s="3">
        <v>10.6</v>
      </c>
      <c r="H104" s="3">
        <v>8.6370000000000005</v>
      </c>
      <c r="I104" s="3">
        <v>5.5890000000000004</v>
      </c>
      <c r="J104" s="3">
        <v>13.189</v>
      </c>
      <c r="K104" s="3">
        <v>16.879000000000001</v>
      </c>
      <c r="L104" s="3">
        <v>17.213999999999999</v>
      </c>
      <c r="M104" s="3">
        <v>10.561999999999999</v>
      </c>
      <c r="N104" s="3">
        <v>928</v>
      </c>
      <c r="O104" s="3">
        <v>1350</v>
      </c>
      <c r="P104" s="3">
        <v>1435</v>
      </c>
      <c r="Q104" s="3">
        <v>1519</v>
      </c>
      <c r="R104" s="3">
        <v>1604</v>
      </c>
      <c r="S104" s="3">
        <v>1688</v>
      </c>
      <c r="T104" s="3">
        <v>1857</v>
      </c>
      <c r="U104" s="3">
        <v>2110</v>
      </c>
      <c r="V104" s="3">
        <v>2363</v>
      </c>
      <c r="W104" s="6">
        <v>2532</v>
      </c>
    </row>
    <row r="105" spans="1:23" ht="15" customHeight="1" x14ac:dyDescent="0.25">
      <c r="A105" s="15">
        <v>9.875</v>
      </c>
      <c r="B105" s="9">
        <v>250.83</v>
      </c>
      <c r="C105" s="7">
        <v>62.8</v>
      </c>
      <c r="D105" s="7">
        <v>0.625</v>
      </c>
      <c r="E105" s="7">
        <v>15.88</v>
      </c>
      <c r="F105" s="7">
        <v>8.4689999999999994</v>
      </c>
      <c r="G105" s="7">
        <v>10.907</v>
      </c>
      <c r="H105" s="7">
        <v>8.8350000000000009</v>
      </c>
      <c r="I105" s="7">
        <v>5.484</v>
      </c>
      <c r="J105" s="7">
        <v>12.952999999999999</v>
      </c>
      <c r="K105" s="7">
        <v>18.161999999999999</v>
      </c>
      <c r="L105" s="7">
        <v>18.518999999999998</v>
      </c>
      <c r="M105" s="7">
        <v>11.6</v>
      </c>
      <c r="N105" s="7">
        <v>999</v>
      </c>
      <c r="O105" s="7">
        <v>1453</v>
      </c>
      <c r="P105" s="7">
        <v>1544</v>
      </c>
      <c r="Q105" s="7">
        <v>1635</v>
      </c>
      <c r="R105" s="7">
        <v>1725</v>
      </c>
      <c r="S105" s="7">
        <v>1816</v>
      </c>
      <c r="T105" s="7">
        <v>1998</v>
      </c>
      <c r="U105" s="7">
        <v>2270</v>
      </c>
      <c r="V105" s="7">
        <v>2543</v>
      </c>
      <c r="W105" s="8">
        <v>2724</v>
      </c>
    </row>
    <row r="106" spans="1:23" ht="15" customHeight="1" x14ac:dyDescent="0.25">
      <c r="A106" s="15">
        <v>9.875</v>
      </c>
      <c r="B106" s="9">
        <v>250.83</v>
      </c>
      <c r="C106" s="9">
        <v>65.3</v>
      </c>
      <c r="D106" s="9">
        <v>0.65</v>
      </c>
      <c r="E106" s="9">
        <v>16.510000000000002</v>
      </c>
      <c r="F106" s="9">
        <v>8.4190000000000005</v>
      </c>
      <c r="G106" s="9">
        <v>10.949</v>
      </c>
      <c r="H106" s="9">
        <v>8.7889999999999997</v>
      </c>
      <c r="I106" s="9">
        <v>5.484</v>
      </c>
      <c r="J106" s="9">
        <v>12.952999999999999</v>
      </c>
      <c r="K106" s="9">
        <v>18.838000000000001</v>
      </c>
      <c r="L106" s="9">
        <v>19.228999999999999</v>
      </c>
      <c r="M106" s="9">
        <v>12.177</v>
      </c>
      <c r="N106" s="9">
        <v>1036</v>
      </c>
      <c r="O106" s="9">
        <v>1507</v>
      </c>
      <c r="P106" s="9">
        <v>1601</v>
      </c>
      <c r="Q106" s="9">
        <v>1695</v>
      </c>
      <c r="R106" s="9">
        <v>1790</v>
      </c>
      <c r="S106" s="9">
        <v>1884</v>
      </c>
      <c r="T106" s="9">
        <v>2072</v>
      </c>
      <c r="U106" s="9">
        <v>2355</v>
      </c>
      <c r="V106" s="9">
        <v>2637</v>
      </c>
      <c r="W106" s="10">
        <v>2826</v>
      </c>
    </row>
    <row r="107" spans="1:23" ht="15" customHeight="1" x14ac:dyDescent="0.25">
      <c r="A107" s="15">
        <v>9.875</v>
      </c>
      <c r="B107" s="9">
        <v>250.83</v>
      </c>
      <c r="C107" s="7">
        <v>66.400000000000006</v>
      </c>
      <c r="D107" s="7">
        <v>0.66100000000000003</v>
      </c>
      <c r="E107" s="7">
        <v>16.79</v>
      </c>
      <c r="F107" s="7">
        <v>8.3970000000000002</v>
      </c>
      <c r="G107" s="7">
        <v>10.965</v>
      </c>
      <c r="H107" s="7">
        <v>8.77</v>
      </c>
      <c r="I107" s="7">
        <v>5.484</v>
      </c>
      <c r="J107" s="7">
        <v>12.952999999999999</v>
      </c>
      <c r="K107" s="7">
        <v>19.134</v>
      </c>
      <c r="L107" s="7">
        <v>19.501000000000001</v>
      </c>
      <c r="M107" s="7">
        <v>12.397</v>
      </c>
      <c r="N107" s="7">
        <v>1052</v>
      </c>
      <c r="O107" s="7">
        <v>1531</v>
      </c>
      <c r="P107" s="7">
        <v>1626</v>
      </c>
      <c r="Q107" s="7">
        <v>1722</v>
      </c>
      <c r="R107" s="7">
        <v>1818</v>
      </c>
      <c r="S107" s="7">
        <v>1913</v>
      </c>
      <c r="T107" s="7">
        <v>2105</v>
      </c>
      <c r="U107" s="7">
        <v>2392</v>
      </c>
      <c r="V107" s="7">
        <v>2679</v>
      </c>
      <c r="W107" s="8">
        <v>2870</v>
      </c>
    </row>
    <row r="108" spans="1:23" ht="15" customHeight="1" x14ac:dyDescent="0.25">
      <c r="A108" s="15">
        <v>9.875</v>
      </c>
      <c r="B108" s="9">
        <v>250.83</v>
      </c>
      <c r="C108" s="9">
        <v>66.900000000000006</v>
      </c>
      <c r="D108" s="9">
        <v>0.66800000000000004</v>
      </c>
      <c r="E108" s="9">
        <v>16.97</v>
      </c>
      <c r="F108" s="9">
        <v>8.3829999999999991</v>
      </c>
      <c r="G108" s="9">
        <v>10.978</v>
      </c>
      <c r="H108" s="9">
        <v>8.7579999999999991</v>
      </c>
      <c r="I108" s="9">
        <v>5.484</v>
      </c>
      <c r="J108" s="9">
        <v>12.952999999999999</v>
      </c>
      <c r="K108" s="9">
        <v>19.321999999999999</v>
      </c>
      <c r="L108" s="9">
        <v>19.738</v>
      </c>
      <c r="M108" s="9">
        <v>12.576000000000001</v>
      </c>
      <c r="N108" s="9">
        <v>1063</v>
      </c>
      <c r="O108" s="9">
        <v>1546</v>
      </c>
      <c r="P108" s="9">
        <v>1642</v>
      </c>
      <c r="Q108" s="9">
        <v>1739</v>
      </c>
      <c r="R108" s="9">
        <v>1836</v>
      </c>
      <c r="S108" s="9">
        <v>1932</v>
      </c>
      <c r="T108" s="9">
        <v>2125</v>
      </c>
      <c r="U108" s="9">
        <v>2415</v>
      </c>
      <c r="V108" s="9">
        <v>2705</v>
      </c>
      <c r="W108" s="10">
        <v>2898</v>
      </c>
    </row>
    <row r="109" spans="1:23" ht="15" customHeight="1" x14ac:dyDescent="0.25">
      <c r="A109" s="15">
        <v>9.875</v>
      </c>
      <c r="B109" s="9">
        <v>250.83</v>
      </c>
      <c r="C109" s="7">
        <v>67.5</v>
      </c>
      <c r="D109" s="7">
        <v>0.67800000000000005</v>
      </c>
      <c r="E109" s="7">
        <v>17.22</v>
      </c>
      <c r="F109" s="7">
        <v>8.3629999999999995</v>
      </c>
      <c r="G109" s="7">
        <v>10.992000000000001</v>
      </c>
      <c r="H109" s="7">
        <v>8.74</v>
      </c>
      <c r="I109" s="7">
        <v>5.484</v>
      </c>
      <c r="J109" s="7">
        <v>12.952999999999999</v>
      </c>
      <c r="K109" s="7">
        <v>19.59</v>
      </c>
      <c r="L109" s="7">
        <v>19.975000000000001</v>
      </c>
      <c r="M109" s="7">
        <v>12.77</v>
      </c>
      <c r="N109" s="7">
        <v>1077</v>
      </c>
      <c r="O109" s="7">
        <v>1567</v>
      </c>
      <c r="P109" s="7">
        <v>1665</v>
      </c>
      <c r="Q109" s="7">
        <v>1763</v>
      </c>
      <c r="R109" s="7">
        <v>1861</v>
      </c>
      <c r="S109" s="7">
        <v>1959</v>
      </c>
      <c r="T109" s="7">
        <v>2155</v>
      </c>
      <c r="U109" s="7">
        <v>2449</v>
      </c>
      <c r="V109" s="7">
        <v>2743</v>
      </c>
      <c r="W109" s="8">
        <v>2939</v>
      </c>
    </row>
    <row r="110" spans="1:23" ht="15" customHeight="1" x14ac:dyDescent="0.25">
      <c r="A110" s="15">
        <v>9.875</v>
      </c>
      <c r="B110" s="9">
        <v>250.83</v>
      </c>
      <c r="C110" s="9">
        <v>68</v>
      </c>
      <c r="D110" s="9">
        <v>0.69399999999999995</v>
      </c>
      <c r="E110" s="9">
        <v>17.63</v>
      </c>
      <c r="F110" s="9">
        <v>8.3309999999999995</v>
      </c>
      <c r="G110" s="9">
        <v>11.018000000000001</v>
      </c>
      <c r="H110" s="9">
        <v>8.6999999999999993</v>
      </c>
      <c r="I110" s="9">
        <v>5.484</v>
      </c>
      <c r="J110" s="9">
        <v>12.952999999999999</v>
      </c>
      <c r="K110" s="9">
        <v>20.016999999999999</v>
      </c>
      <c r="L110" s="9">
        <v>20.417999999999999</v>
      </c>
      <c r="M110" s="9">
        <v>13.129</v>
      </c>
      <c r="N110" s="9">
        <v>1101</v>
      </c>
      <c r="O110" s="9">
        <v>1601</v>
      </c>
      <c r="P110" s="9">
        <v>1701</v>
      </c>
      <c r="Q110" s="9">
        <v>1802</v>
      </c>
      <c r="R110" s="9">
        <v>1902</v>
      </c>
      <c r="S110" s="9">
        <v>2002</v>
      </c>
      <c r="T110" s="9">
        <v>2202</v>
      </c>
      <c r="U110" s="9">
        <v>2502</v>
      </c>
      <c r="V110" s="9">
        <v>2802</v>
      </c>
      <c r="W110" s="10">
        <v>3003</v>
      </c>
    </row>
    <row r="111" spans="1:23" ht="15" customHeight="1" x14ac:dyDescent="0.25">
      <c r="A111" s="15">
        <v>9.875</v>
      </c>
      <c r="B111" s="9">
        <v>250.83</v>
      </c>
      <c r="C111" s="7">
        <v>68.900000000000006</v>
      </c>
      <c r="D111" s="7">
        <v>0.7</v>
      </c>
      <c r="E111" s="7">
        <v>17.78</v>
      </c>
      <c r="F111" s="7">
        <v>8.3190000000000008</v>
      </c>
      <c r="G111" s="7">
        <v>11.028</v>
      </c>
      <c r="H111" s="7">
        <v>8.7010000000000005</v>
      </c>
      <c r="I111" s="7">
        <v>5.484</v>
      </c>
      <c r="J111" s="7">
        <v>12.952999999999999</v>
      </c>
      <c r="K111" s="7">
        <v>20.177</v>
      </c>
      <c r="L111" s="7">
        <v>20.588999999999999</v>
      </c>
      <c r="M111" s="7">
        <v>13.268000000000001</v>
      </c>
      <c r="N111" s="7">
        <v>1110</v>
      </c>
      <c r="O111" s="7">
        <v>1614</v>
      </c>
      <c r="P111" s="7">
        <v>1715</v>
      </c>
      <c r="Q111" s="7">
        <v>1816</v>
      </c>
      <c r="R111" s="7">
        <v>1917</v>
      </c>
      <c r="S111" s="7">
        <v>2018</v>
      </c>
      <c r="T111" s="7">
        <v>2219</v>
      </c>
      <c r="U111" s="7">
        <v>2522</v>
      </c>
      <c r="V111" s="7">
        <v>2825</v>
      </c>
      <c r="W111" s="8">
        <v>3027</v>
      </c>
    </row>
    <row r="112" spans="1:23" ht="15" customHeight="1" x14ac:dyDescent="0.25">
      <c r="A112" s="15">
        <v>9.875</v>
      </c>
      <c r="B112" s="9">
        <v>250.83</v>
      </c>
      <c r="C112" s="9">
        <v>70.5</v>
      </c>
      <c r="D112" s="9">
        <v>0.72</v>
      </c>
      <c r="E112" s="9">
        <v>18.29</v>
      </c>
      <c r="F112" s="9">
        <v>8.2789999999999999</v>
      </c>
      <c r="G112" s="9">
        <v>11.058999999999999</v>
      </c>
      <c r="H112" s="9">
        <v>8.6630000000000003</v>
      </c>
      <c r="I112" s="9">
        <v>5.484</v>
      </c>
      <c r="J112" s="9">
        <v>12.952999999999999</v>
      </c>
      <c r="K112" s="9">
        <v>20.707999999999998</v>
      </c>
      <c r="L112" s="9">
        <v>21.134</v>
      </c>
      <c r="M112" s="9">
        <v>13.698</v>
      </c>
      <c r="N112" s="9">
        <v>1139</v>
      </c>
      <c r="O112" s="9">
        <v>1657</v>
      </c>
      <c r="P112" s="9">
        <v>1760</v>
      </c>
      <c r="Q112" s="9">
        <v>1864</v>
      </c>
      <c r="R112" s="9">
        <v>1967</v>
      </c>
      <c r="S112" s="9">
        <v>2071</v>
      </c>
      <c r="T112" s="9">
        <v>2278</v>
      </c>
      <c r="U112" s="9">
        <v>2589</v>
      </c>
      <c r="V112" s="9">
        <v>2899</v>
      </c>
      <c r="W112" s="10">
        <v>3106</v>
      </c>
    </row>
    <row r="113" spans="1:23" ht="15.75" customHeight="1" x14ac:dyDescent="0.25">
      <c r="A113" s="15">
        <v>9.875</v>
      </c>
      <c r="B113" s="9">
        <v>250.83</v>
      </c>
      <c r="C113" s="7">
        <v>72</v>
      </c>
      <c r="D113" s="7">
        <v>0.72499999999999998</v>
      </c>
      <c r="E113" s="7">
        <v>18.420000000000002</v>
      </c>
      <c r="F113" s="7">
        <v>8.2690000000000001</v>
      </c>
      <c r="G113" s="7">
        <v>11.067</v>
      </c>
      <c r="H113" s="7">
        <v>8.6560000000000006</v>
      </c>
      <c r="I113" s="7">
        <v>5.484</v>
      </c>
      <c r="J113" s="7">
        <v>9.4090000000000007</v>
      </c>
      <c r="K113" s="7">
        <v>20.841000000000001</v>
      </c>
      <c r="L113" s="7">
        <v>21.271000000000001</v>
      </c>
      <c r="M113" s="7">
        <v>13.808999999999999</v>
      </c>
      <c r="N113" s="7">
        <v>1146</v>
      </c>
      <c r="O113" s="7">
        <v>1667</v>
      </c>
      <c r="P113" s="7">
        <v>1771</v>
      </c>
      <c r="Q113" s="7">
        <v>1876</v>
      </c>
      <c r="R113" s="7">
        <v>1980</v>
      </c>
      <c r="S113" s="7">
        <v>2084</v>
      </c>
      <c r="T113" s="7">
        <v>2293</v>
      </c>
      <c r="U113" s="7">
        <v>2605</v>
      </c>
      <c r="V113" s="7">
        <v>2918</v>
      </c>
      <c r="W113" s="8">
        <v>3126</v>
      </c>
    </row>
    <row r="114" spans="1:23" ht="15" customHeight="1" x14ac:dyDescent="0.25">
      <c r="A114" s="16">
        <v>10</v>
      </c>
      <c r="B114" s="3">
        <v>254</v>
      </c>
      <c r="C114" s="3">
        <v>67.2</v>
      </c>
      <c r="D114" s="3">
        <v>0.67200000000000004</v>
      </c>
      <c r="E114" s="3">
        <v>17.07</v>
      </c>
      <c r="F114" s="3">
        <v>8.5</v>
      </c>
      <c r="G114" s="3">
        <v>11.116</v>
      </c>
      <c r="H114" s="3">
        <v>8.8659999999999997</v>
      </c>
      <c r="I114" s="3">
        <v>5.484</v>
      </c>
      <c r="J114" s="3">
        <v>12.952999999999999</v>
      </c>
      <c r="K114" s="3">
        <v>19.693000000000001</v>
      </c>
      <c r="L114" s="3">
        <v>20.099</v>
      </c>
      <c r="M114" s="3">
        <v>12.907999999999999</v>
      </c>
      <c r="N114" s="3">
        <v>1083</v>
      </c>
      <c r="O114" s="3">
        <v>1575</v>
      </c>
      <c r="P114" s="3">
        <v>1674</v>
      </c>
      <c r="Q114" s="3">
        <v>1772</v>
      </c>
      <c r="R114" s="3">
        <v>1871</v>
      </c>
      <c r="S114" s="3">
        <v>1969</v>
      </c>
      <c r="T114" s="3">
        <v>2166</v>
      </c>
      <c r="U114" s="3">
        <v>2462</v>
      </c>
      <c r="V114" s="3">
        <v>2757</v>
      </c>
      <c r="W114" s="6">
        <v>2954</v>
      </c>
    </row>
    <row r="115" spans="1:23" ht="15.75" customHeight="1" x14ac:dyDescent="0.25">
      <c r="A115" s="16">
        <v>10</v>
      </c>
      <c r="B115" s="3">
        <v>254</v>
      </c>
      <c r="C115" s="4">
        <v>68.7</v>
      </c>
      <c r="D115" s="4">
        <v>0.68799999999999994</v>
      </c>
      <c r="E115" s="4">
        <v>17.48</v>
      </c>
      <c r="F115" s="4">
        <v>8.468</v>
      </c>
      <c r="G115" s="4">
        <v>11.141999999999999</v>
      </c>
      <c r="H115" s="4">
        <v>8.8379999999999992</v>
      </c>
      <c r="I115" s="4">
        <v>5.484</v>
      </c>
      <c r="J115" s="4">
        <v>12.952999999999999</v>
      </c>
      <c r="K115" s="4">
        <v>20.126999999999999</v>
      </c>
      <c r="L115" s="4">
        <v>20.547000000000001</v>
      </c>
      <c r="M115" s="4">
        <v>13.271000000000001</v>
      </c>
      <c r="N115" s="4">
        <v>1107</v>
      </c>
      <c r="O115" s="4">
        <v>1610</v>
      </c>
      <c r="P115" s="4">
        <v>1711</v>
      </c>
      <c r="Q115" s="4">
        <v>1811</v>
      </c>
      <c r="R115" s="4">
        <v>1912</v>
      </c>
      <c r="S115" s="4">
        <v>2013</v>
      </c>
      <c r="T115" s="4">
        <v>2214</v>
      </c>
      <c r="U115" s="4">
        <v>2516</v>
      </c>
      <c r="V115" s="4">
        <v>2818</v>
      </c>
      <c r="W115" s="5">
        <v>3019</v>
      </c>
    </row>
    <row r="116" spans="1:23" ht="15.75" customHeight="1" x14ac:dyDescent="0.25">
      <c r="A116" s="16">
        <v>10</v>
      </c>
      <c r="B116" s="3">
        <v>254</v>
      </c>
      <c r="C116" s="3">
        <v>71.8</v>
      </c>
      <c r="D116" s="3">
        <v>0.72199999999999998</v>
      </c>
      <c r="E116" s="3">
        <v>18.34</v>
      </c>
      <c r="F116" s="3">
        <v>8.4</v>
      </c>
      <c r="G116" s="3">
        <v>11.195</v>
      </c>
      <c r="H116" s="3">
        <v>8.7769999999999992</v>
      </c>
      <c r="I116" s="3">
        <v>5.484</v>
      </c>
      <c r="J116" s="3">
        <v>12.952999999999999</v>
      </c>
      <c r="K116" s="3">
        <v>21.045000000000002</v>
      </c>
      <c r="L116" s="3">
        <v>21.478000000000002</v>
      </c>
      <c r="M116" s="3">
        <v>14.015000000000001</v>
      </c>
      <c r="N116" s="3">
        <v>1157</v>
      </c>
      <c r="O116" s="3">
        <v>1684</v>
      </c>
      <c r="P116" s="3">
        <v>1789</v>
      </c>
      <c r="Q116" s="3">
        <v>1894</v>
      </c>
      <c r="R116" s="3">
        <v>1999</v>
      </c>
      <c r="S116" s="3">
        <v>2105</v>
      </c>
      <c r="T116" s="3">
        <v>2315</v>
      </c>
      <c r="U116" s="3">
        <v>2631</v>
      </c>
      <c r="V116" s="3">
        <v>2946</v>
      </c>
      <c r="W116" s="6">
        <v>3157</v>
      </c>
    </row>
    <row r="117" spans="1:23" ht="15" customHeight="1" x14ac:dyDescent="0.25">
      <c r="A117" s="15">
        <v>10.75</v>
      </c>
      <c r="B117" s="9">
        <v>273.05</v>
      </c>
      <c r="C117" s="7">
        <v>45.5</v>
      </c>
      <c r="D117" s="7">
        <v>0.4</v>
      </c>
      <c r="E117" s="7">
        <v>10.16</v>
      </c>
      <c r="F117" s="7" t="s">
        <v>23</v>
      </c>
      <c r="G117" s="7">
        <v>11.4</v>
      </c>
      <c r="H117" s="7">
        <v>10.122</v>
      </c>
      <c r="I117" s="7">
        <v>5.6340000000000003</v>
      </c>
      <c r="J117" s="7">
        <v>13.268000000000001</v>
      </c>
      <c r="K117" s="7">
        <v>13.006</v>
      </c>
      <c r="L117" s="7">
        <v>13.273</v>
      </c>
      <c r="M117" s="7">
        <v>7.0060000000000002</v>
      </c>
      <c r="N117" s="7">
        <v>715</v>
      </c>
      <c r="O117" s="7">
        <v>1040</v>
      </c>
      <c r="P117" s="7">
        <v>1106</v>
      </c>
      <c r="Q117" s="7">
        <v>1171</v>
      </c>
      <c r="R117" s="7">
        <v>1236</v>
      </c>
      <c r="S117" s="7">
        <v>1301</v>
      </c>
      <c r="T117" s="7">
        <v>1431</v>
      </c>
      <c r="U117" s="7">
        <v>1626</v>
      </c>
      <c r="V117" s="7">
        <v>1821</v>
      </c>
      <c r="W117" s="8">
        <v>1951</v>
      </c>
    </row>
    <row r="118" spans="1:23" ht="15" customHeight="1" x14ac:dyDescent="0.25">
      <c r="A118" s="15">
        <v>10.75</v>
      </c>
      <c r="B118" s="9">
        <v>273.05</v>
      </c>
      <c r="C118" s="9">
        <v>51</v>
      </c>
      <c r="D118" s="9">
        <v>0.45</v>
      </c>
      <c r="E118" s="9">
        <v>11.43</v>
      </c>
      <c r="F118" s="9">
        <v>9.6940000000000008</v>
      </c>
      <c r="G118" s="9">
        <v>11.488</v>
      </c>
      <c r="H118" s="9">
        <v>10.031000000000001</v>
      </c>
      <c r="I118" s="9">
        <v>5.6340000000000003</v>
      </c>
      <c r="J118" s="9">
        <v>13.268000000000001</v>
      </c>
      <c r="K118" s="9">
        <v>14.561</v>
      </c>
      <c r="L118" s="9">
        <v>14.865</v>
      </c>
      <c r="M118" s="9">
        <v>8.2710000000000008</v>
      </c>
      <c r="N118" s="9">
        <v>801</v>
      </c>
      <c r="O118" s="9">
        <v>1165</v>
      </c>
      <c r="P118" s="9">
        <v>1238</v>
      </c>
      <c r="Q118" s="9">
        <v>1310</v>
      </c>
      <c r="R118" s="9">
        <v>1383</v>
      </c>
      <c r="S118" s="9">
        <v>1456</v>
      </c>
      <c r="T118" s="9">
        <v>1602</v>
      </c>
      <c r="U118" s="9">
        <v>1820</v>
      </c>
      <c r="V118" s="9">
        <v>2039</v>
      </c>
      <c r="W118" s="10">
        <v>2184</v>
      </c>
    </row>
    <row r="119" spans="1:23" ht="15" customHeight="1" x14ac:dyDescent="0.25">
      <c r="A119" s="15">
        <v>10.75</v>
      </c>
      <c r="B119" s="9">
        <v>273.05</v>
      </c>
      <c r="C119" s="7">
        <v>55.5</v>
      </c>
      <c r="D119" s="7">
        <v>0.495</v>
      </c>
      <c r="E119" s="7">
        <v>12.57</v>
      </c>
      <c r="F119" s="7" t="s">
        <v>24</v>
      </c>
      <c r="G119" s="7">
        <v>11.565</v>
      </c>
      <c r="H119" s="7">
        <v>9.9510000000000005</v>
      </c>
      <c r="I119" s="7">
        <v>5.6340000000000003</v>
      </c>
      <c r="J119" s="7">
        <v>13.268000000000001</v>
      </c>
      <c r="K119" s="7">
        <v>15.946999999999999</v>
      </c>
      <c r="L119" s="7">
        <v>16.254999999999999</v>
      </c>
      <c r="M119" s="7">
        <v>9.3870000000000005</v>
      </c>
      <c r="N119" s="7">
        <v>877</v>
      </c>
      <c r="O119" s="7">
        <v>1276</v>
      </c>
      <c r="P119" s="7">
        <v>1355</v>
      </c>
      <c r="Q119" s="7">
        <v>1435</v>
      </c>
      <c r="R119" s="7">
        <v>1515</v>
      </c>
      <c r="S119" s="7">
        <v>1595</v>
      </c>
      <c r="T119" s="7">
        <v>1754</v>
      </c>
      <c r="U119" s="7">
        <v>1993</v>
      </c>
      <c r="V119" s="7">
        <v>2233</v>
      </c>
      <c r="W119" s="8">
        <v>2392</v>
      </c>
    </row>
    <row r="120" spans="1:23" ht="15" customHeight="1" x14ac:dyDescent="0.25">
      <c r="A120" s="15">
        <v>10.75</v>
      </c>
      <c r="B120" s="9">
        <v>273.05</v>
      </c>
      <c r="C120" s="9">
        <v>60.7</v>
      </c>
      <c r="D120" s="9">
        <v>0.54500000000000004</v>
      </c>
      <c r="E120" s="9">
        <v>13.84</v>
      </c>
      <c r="F120" s="9">
        <v>9.5039999999999996</v>
      </c>
      <c r="G120" s="9">
        <v>11.651999999999999</v>
      </c>
      <c r="H120" s="9">
        <v>9.8620000000000001</v>
      </c>
      <c r="I120" s="9">
        <v>5.6340000000000003</v>
      </c>
      <c r="J120" s="9">
        <v>13.268000000000001</v>
      </c>
      <c r="K120" s="9">
        <v>17.472999999999999</v>
      </c>
      <c r="L120" s="9">
        <v>17.834</v>
      </c>
      <c r="M120" s="9">
        <v>10.656000000000001</v>
      </c>
      <c r="N120" s="9">
        <v>961</v>
      </c>
      <c r="O120" s="9">
        <v>1398</v>
      </c>
      <c r="P120" s="9">
        <v>1485</v>
      </c>
      <c r="Q120" s="9">
        <v>1573</v>
      </c>
      <c r="R120" s="9">
        <v>1660</v>
      </c>
      <c r="S120" s="9">
        <v>1747</v>
      </c>
      <c r="T120" s="9">
        <v>1922</v>
      </c>
      <c r="U120" s="9">
        <v>2184</v>
      </c>
      <c r="V120" s="9">
        <v>2446</v>
      </c>
      <c r="W120" s="10">
        <v>2621</v>
      </c>
    </row>
    <row r="121" spans="1:23" ht="15" customHeight="1" x14ac:dyDescent="0.25">
      <c r="A121" s="15">
        <v>10.75</v>
      </c>
      <c r="B121" s="9">
        <v>273.05</v>
      </c>
      <c r="C121" s="7">
        <v>65.7</v>
      </c>
      <c r="D121" s="7">
        <v>0.59499999999999997</v>
      </c>
      <c r="E121" s="7">
        <v>15.11</v>
      </c>
      <c r="F121" s="7">
        <v>9.4039999999999999</v>
      </c>
      <c r="G121" s="7">
        <v>11.734</v>
      </c>
      <c r="H121" s="7">
        <v>9.7720000000000002</v>
      </c>
      <c r="I121" s="7">
        <v>5.6340000000000003</v>
      </c>
      <c r="J121" s="7">
        <v>13.268000000000001</v>
      </c>
      <c r="K121" s="7">
        <v>18.981999999999999</v>
      </c>
      <c r="L121" s="7">
        <v>19.353000000000002</v>
      </c>
      <c r="M121" s="7">
        <v>11.861000000000001</v>
      </c>
      <c r="N121" s="7">
        <v>1044</v>
      </c>
      <c r="O121" s="7">
        <v>1519</v>
      </c>
      <c r="P121" s="7">
        <v>1613</v>
      </c>
      <c r="Q121" s="7">
        <v>1708</v>
      </c>
      <c r="R121" s="7">
        <v>1803</v>
      </c>
      <c r="S121" s="7">
        <v>1898</v>
      </c>
      <c r="T121" s="7">
        <v>2088</v>
      </c>
      <c r="U121" s="7">
        <v>2373</v>
      </c>
      <c r="V121" s="7">
        <v>2657</v>
      </c>
      <c r="W121" s="8">
        <v>2847</v>
      </c>
    </row>
    <row r="122" spans="1:23" ht="15" customHeight="1" x14ac:dyDescent="0.25">
      <c r="A122" s="15">
        <v>10.75</v>
      </c>
      <c r="B122" s="9">
        <v>273.05</v>
      </c>
      <c r="C122" s="9">
        <v>71.099999999999994</v>
      </c>
      <c r="D122" s="9">
        <v>0.65</v>
      </c>
      <c r="E122" s="9">
        <v>16.510000000000002</v>
      </c>
      <c r="F122" s="9">
        <v>9.2940000000000005</v>
      </c>
      <c r="G122" s="9">
        <v>11.824999999999999</v>
      </c>
      <c r="H122" s="9">
        <v>9.6709999999999994</v>
      </c>
      <c r="I122" s="9">
        <v>5.6340000000000003</v>
      </c>
      <c r="J122" s="9">
        <v>13.268000000000001</v>
      </c>
      <c r="K122" s="9">
        <v>20.625</v>
      </c>
      <c r="L122" s="9">
        <v>21.027000000000001</v>
      </c>
      <c r="M122" s="9">
        <v>13.205</v>
      </c>
      <c r="N122" s="9">
        <v>1134</v>
      </c>
      <c r="O122" s="9">
        <v>1650</v>
      </c>
      <c r="P122" s="9">
        <v>1753</v>
      </c>
      <c r="Q122" s="9">
        <v>1856</v>
      </c>
      <c r="R122" s="9">
        <v>1959</v>
      </c>
      <c r="S122" s="9">
        <v>2063</v>
      </c>
      <c r="T122" s="9">
        <v>2269</v>
      </c>
      <c r="U122" s="9">
        <v>2578</v>
      </c>
      <c r="V122" s="9">
        <v>2888</v>
      </c>
      <c r="W122" s="10">
        <v>3094</v>
      </c>
    </row>
    <row r="123" spans="1:23" ht="15.75" customHeight="1" x14ac:dyDescent="0.25">
      <c r="A123" s="15">
        <v>10.75</v>
      </c>
      <c r="B123" s="9">
        <v>273.05</v>
      </c>
      <c r="C123" s="7">
        <v>73.2</v>
      </c>
      <c r="D123" s="7">
        <v>0.67200000000000004</v>
      </c>
      <c r="E123" s="7">
        <v>17.07</v>
      </c>
      <c r="F123" s="7">
        <v>9.25</v>
      </c>
      <c r="G123" s="7">
        <v>11.862</v>
      </c>
      <c r="H123" s="7">
        <v>9.6310000000000002</v>
      </c>
      <c r="I123" s="7">
        <v>5.6340000000000003</v>
      </c>
      <c r="J123" s="7">
        <v>13.268000000000001</v>
      </c>
      <c r="K123" s="7">
        <v>21.276</v>
      </c>
      <c r="L123" s="7">
        <v>21.722999999999999</v>
      </c>
      <c r="M123" s="7">
        <v>13.757999999999999</v>
      </c>
      <c r="N123" s="7">
        <v>1170</v>
      </c>
      <c r="O123" s="7">
        <v>1702</v>
      </c>
      <c r="P123" s="7">
        <v>1808</v>
      </c>
      <c r="Q123" s="7">
        <v>1915</v>
      </c>
      <c r="R123" s="7">
        <v>2021</v>
      </c>
      <c r="S123" s="7">
        <v>2128</v>
      </c>
      <c r="T123" s="7">
        <v>2340</v>
      </c>
      <c r="U123" s="7">
        <v>2660</v>
      </c>
      <c r="V123" s="7">
        <v>2979</v>
      </c>
      <c r="W123" s="8">
        <v>3191</v>
      </c>
    </row>
    <row r="124" spans="1:23" ht="34.5" customHeight="1" x14ac:dyDescent="0.25">
      <c r="A124" s="14">
        <v>10.875</v>
      </c>
      <c r="B124" s="3">
        <v>276.23</v>
      </c>
      <c r="C124" s="4">
        <v>72</v>
      </c>
      <c r="D124" s="4">
        <v>0.65600000000000003</v>
      </c>
      <c r="E124" s="4">
        <v>16.66</v>
      </c>
      <c r="F124" s="4">
        <v>9.407</v>
      </c>
      <c r="G124" s="4">
        <v>11.951000000000001</v>
      </c>
      <c r="H124" s="4">
        <v>9.7509999999999994</v>
      </c>
      <c r="I124" s="4">
        <v>5.843</v>
      </c>
      <c r="J124" s="4">
        <v>13.701000000000001</v>
      </c>
      <c r="K124" s="4">
        <v>21.06</v>
      </c>
      <c r="L124" s="4">
        <v>21.491</v>
      </c>
      <c r="M124" s="4">
        <v>13.368</v>
      </c>
      <c r="N124" s="3">
        <v>1158</v>
      </c>
      <c r="O124" s="3">
        <v>1685</v>
      </c>
      <c r="P124" s="3">
        <v>1790</v>
      </c>
      <c r="Q124" s="3">
        <v>1895</v>
      </c>
      <c r="R124" s="3">
        <v>2001</v>
      </c>
      <c r="S124" s="3">
        <v>2106</v>
      </c>
      <c r="T124" s="3">
        <v>2317</v>
      </c>
      <c r="U124" s="3">
        <v>2633</v>
      </c>
      <c r="V124" s="3">
        <v>2948</v>
      </c>
      <c r="W124" s="6">
        <v>3159</v>
      </c>
    </row>
    <row r="125" spans="1:23" ht="15" customHeight="1" x14ac:dyDescent="0.25">
      <c r="A125" s="15">
        <v>11.75</v>
      </c>
      <c r="B125" s="9">
        <v>298.45</v>
      </c>
      <c r="C125" s="9">
        <v>54</v>
      </c>
      <c r="D125" s="9">
        <v>0.435</v>
      </c>
      <c r="E125" s="9">
        <v>11.05</v>
      </c>
      <c r="F125" s="9">
        <v>10.724</v>
      </c>
      <c r="G125" s="9">
        <v>12.462999999999999</v>
      </c>
      <c r="H125" s="9">
        <v>11.067</v>
      </c>
      <c r="I125" s="9">
        <v>5.7130000000000001</v>
      </c>
      <c r="J125" s="9">
        <v>13.425000000000001</v>
      </c>
      <c r="K125" s="9">
        <v>15.462999999999999</v>
      </c>
      <c r="L125" s="9">
        <v>15.795999999999999</v>
      </c>
      <c r="M125" s="9">
        <v>8.6180000000000003</v>
      </c>
      <c r="N125" s="9">
        <v>850</v>
      </c>
      <c r="O125" s="9">
        <v>1237</v>
      </c>
      <c r="P125" s="9">
        <v>1314</v>
      </c>
      <c r="Q125" s="9">
        <v>1392</v>
      </c>
      <c r="R125" s="9">
        <v>1469</v>
      </c>
      <c r="S125" s="9">
        <v>1546</v>
      </c>
      <c r="T125" s="9">
        <v>1701</v>
      </c>
      <c r="U125" s="9">
        <v>1933</v>
      </c>
      <c r="V125" s="9">
        <v>2165</v>
      </c>
      <c r="W125" s="10">
        <v>2319</v>
      </c>
    </row>
    <row r="126" spans="1:23" ht="15" customHeight="1" x14ac:dyDescent="0.25">
      <c r="A126" s="15">
        <v>11.75</v>
      </c>
      <c r="B126" s="9">
        <v>298.45</v>
      </c>
      <c r="C126" s="7">
        <v>60</v>
      </c>
      <c r="D126" s="7">
        <v>0.48899999999999999</v>
      </c>
      <c r="E126" s="7">
        <v>12.42</v>
      </c>
      <c r="F126" s="7" t="s">
        <v>25</v>
      </c>
      <c r="G126" s="7">
        <v>12.557</v>
      </c>
      <c r="H126" s="7">
        <v>10.97</v>
      </c>
      <c r="I126" s="7">
        <v>5.7130000000000001</v>
      </c>
      <c r="J126" s="7">
        <v>13.425000000000001</v>
      </c>
      <c r="K126" s="7">
        <v>17.3</v>
      </c>
      <c r="L126" s="7">
        <v>17.652999999999999</v>
      </c>
      <c r="M126" s="7">
        <v>10.096</v>
      </c>
      <c r="N126" s="7">
        <v>952</v>
      </c>
      <c r="O126" s="7">
        <v>1384</v>
      </c>
      <c r="P126" s="7">
        <v>1471</v>
      </c>
      <c r="Q126" s="7">
        <v>1557</v>
      </c>
      <c r="R126" s="7">
        <v>1644</v>
      </c>
      <c r="S126" s="7">
        <v>1730</v>
      </c>
      <c r="T126" s="7">
        <v>1903</v>
      </c>
      <c r="U126" s="7">
        <v>2163</v>
      </c>
      <c r="V126" s="7">
        <v>2422</v>
      </c>
      <c r="W126" s="8">
        <v>2595</v>
      </c>
    </row>
    <row r="127" spans="1:23" ht="15" customHeight="1" x14ac:dyDescent="0.25">
      <c r="A127" s="15">
        <v>11.75</v>
      </c>
      <c r="B127" s="9">
        <v>298.45</v>
      </c>
      <c r="C127" s="9">
        <v>65</v>
      </c>
      <c r="D127" s="9">
        <v>0.53400000000000003</v>
      </c>
      <c r="E127" s="9">
        <v>13.56</v>
      </c>
      <c r="F127" s="9" t="s">
        <v>25</v>
      </c>
      <c r="G127" s="9">
        <v>12.635999999999999</v>
      </c>
      <c r="H127" s="9">
        <v>10.89</v>
      </c>
      <c r="I127" s="9">
        <v>5.7130000000000001</v>
      </c>
      <c r="J127" s="9">
        <v>13.425000000000001</v>
      </c>
      <c r="K127" s="9">
        <v>18.815999999999999</v>
      </c>
      <c r="L127" s="9">
        <v>19.210999999999999</v>
      </c>
      <c r="M127" s="9">
        <v>11.347</v>
      </c>
      <c r="N127" s="9">
        <v>1035</v>
      </c>
      <c r="O127" s="9">
        <v>1505</v>
      </c>
      <c r="P127" s="9">
        <v>1599</v>
      </c>
      <c r="Q127" s="9">
        <v>1693</v>
      </c>
      <c r="R127" s="9">
        <v>1788</v>
      </c>
      <c r="S127" s="9">
        <v>1882</v>
      </c>
      <c r="T127" s="9">
        <v>2070</v>
      </c>
      <c r="U127" s="9">
        <v>2352</v>
      </c>
      <c r="V127" s="9">
        <v>2634</v>
      </c>
      <c r="W127" s="10">
        <v>2822</v>
      </c>
    </row>
    <row r="128" spans="1:23" ht="15.75" customHeight="1" x14ac:dyDescent="0.25">
      <c r="A128" s="15">
        <v>11.75</v>
      </c>
      <c r="B128" s="9">
        <v>298.45</v>
      </c>
      <c r="C128" s="7">
        <v>71</v>
      </c>
      <c r="D128" s="7">
        <v>0.58199999999999996</v>
      </c>
      <c r="E128" s="7">
        <v>14.78</v>
      </c>
      <c r="F128" s="7">
        <v>10.43</v>
      </c>
      <c r="G128" s="7">
        <v>12.718999999999999</v>
      </c>
      <c r="H128" s="7">
        <v>10.803000000000001</v>
      </c>
      <c r="I128" s="7">
        <v>5.7130000000000001</v>
      </c>
      <c r="J128" s="7">
        <v>13.425000000000001</v>
      </c>
      <c r="K128" s="7">
        <v>20.420000000000002</v>
      </c>
      <c r="L128" s="7">
        <v>20.856999999999999</v>
      </c>
      <c r="M128" s="7">
        <v>12.669</v>
      </c>
      <c r="N128" s="7">
        <v>1123</v>
      </c>
      <c r="O128" s="7">
        <v>1634</v>
      </c>
      <c r="P128" s="7">
        <v>1736</v>
      </c>
      <c r="Q128" s="7">
        <v>1838</v>
      </c>
      <c r="R128" s="7">
        <v>1940</v>
      </c>
      <c r="S128" s="7">
        <v>2042</v>
      </c>
      <c r="T128" s="7">
        <v>2246</v>
      </c>
      <c r="U128" s="7">
        <v>2553</v>
      </c>
      <c r="V128" s="7">
        <v>2859</v>
      </c>
      <c r="W128" s="8">
        <v>3063</v>
      </c>
    </row>
    <row r="129" spans="1:23" ht="15" customHeight="1" x14ac:dyDescent="0.25">
      <c r="A129" s="14">
        <v>11.875</v>
      </c>
      <c r="B129" s="3">
        <v>301.63</v>
      </c>
      <c r="C129" s="3">
        <v>67.8</v>
      </c>
      <c r="D129" s="3">
        <v>0.55000000000000004</v>
      </c>
      <c r="E129" s="3">
        <v>13.97</v>
      </c>
      <c r="F129" s="3">
        <v>10.619</v>
      </c>
      <c r="G129" s="3">
        <v>12.787000000000001</v>
      </c>
      <c r="H129" s="3">
        <v>10.986000000000001</v>
      </c>
      <c r="I129" s="3">
        <v>5.7130000000000001</v>
      </c>
      <c r="J129" s="3">
        <v>13.425000000000001</v>
      </c>
      <c r="K129" s="3">
        <v>19.568000000000001</v>
      </c>
      <c r="L129" s="3">
        <v>19.940999999999999</v>
      </c>
      <c r="M129" s="3">
        <v>11.88</v>
      </c>
      <c r="N129" s="3">
        <v>1076</v>
      </c>
      <c r="O129" s="3">
        <v>1565</v>
      </c>
      <c r="P129" s="3">
        <v>1663</v>
      </c>
      <c r="Q129" s="3">
        <v>1761</v>
      </c>
      <c r="R129" s="3">
        <v>1859</v>
      </c>
      <c r="S129" s="3">
        <v>1957</v>
      </c>
      <c r="T129" s="3">
        <v>2152</v>
      </c>
      <c r="U129" s="3">
        <v>2446</v>
      </c>
      <c r="V129" s="3">
        <v>2740</v>
      </c>
      <c r="W129" s="6">
        <v>2935</v>
      </c>
    </row>
    <row r="130" spans="1:23" ht="15.75" customHeight="1" x14ac:dyDescent="0.25">
      <c r="A130" s="14">
        <v>11.875</v>
      </c>
      <c r="B130" s="3">
        <v>301.63</v>
      </c>
      <c r="C130" s="4">
        <v>71.8</v>
      </c>
      <c r="D130" s="4">
        <v>0.58199999999999996</v>
      </c>
      <c r="E130" s="4">
        <v>14.78</v>
      </c>
      <c r="F130" s="4">
        <v>10.555</v>
      </c>
      <c r="G130" s="4">
        <v>12.843999999999999</v>
      </c>
      <c r="H130" s="4">
        <v>10.929</v>
      </c>
      <c r="I130" s="4">
        <v>5.7130000000000001</v>
      </c>
      <c r="J130" s="4">
        <v>13.425000000000001</v>
      </c>
      <c r="K130" s="4">
        <v>20.648</v>
      </c>
      <c r="L130" s="4">
        <v>21.088999999999999</v>
      </c>
      <c r="M130" s="4">
        <v>12.797000000000001</v>
      </c>
      <c r="N130" s="4">
        <v>1136</v>
      </c>
      <c r="O130" s="4">
        <v>1652</v>
      </c>
      <c r="P130" s="4">
        <v>1755</v>
      </c>
      <c r="Q130" s="4">
        <v>1858</v>
      </c>
      <c r="R130" s="4">
        <v>1962</v>
      </c>
      <c r="S130" s="4">
        <v>2065</v>
      </c>
      <c r="T130" s="4">
        <v>2271</v>
      </c>
      <c r="U130" s="4">
        <v>2581</v>
      </c>
      <c r="V130" s="4">
        <v>2891</v>
      </c>
      <c r="W130" s="5">
        <v>3097</v>
      </c>
    </row>
    <row r="131" spans="1:23" ht="15" customHeight="1" x14ac:dyDescent="0.25">
      <c r="A131" s="15">
        <v>13.375</v>
      </c>
      <c r="B131" s="9">
        <v>339.73</v>
      </c>
      <c r="C131" s="9">
        <v>61</v>
      </c>
      <c r="D131" s="9">
        <v>0.43</v>
      </c>
      <c r="E131" s="9">
        <v>10.92</v>
      </c>
      <c r="F131" s="9">
        <v>12.359</v>
      </c>
      <c r="G131" s="9">
        <v>14.085000000000001</v>
      </c>
      <c r="H131" s="9">
        <v>12.715</v>
      </c>
      <c r="I131" s="9">
        <v>5.6980000000000004</v>
      </c>
      <c r="J131" s="9">
        <v>13.385999999999999</v>
      </c>
      <c r="K131" s="9">
        <v>17.486999999999998</v>
      </c>
      <c r="L131" s="9">
        <v>17.841999999999999</v>
      </c>
      <c r="M131" s="9">
        <v>9.7149999999999999</v>
      </c>
      <c r="N131" s="9">
        <v>962</v>
      </c>
      <c r="O131" s="9">
        <v>1399</v>
      </c>
      <c r="P131" s="9">
        <v>1486</v>
      </c>
      <c r="Q131" s="9">
        <v>1574</v>
      </c>
      <c r="R131" s="9">
        <v>1661</v>
      </c>
      <c r="S131" s="9">
        <v>1749</v>
      </c>
      <c r="T131" s="9">
        <v>1924</v>
      </c>
      <c r="U131" s="9">
        <v>2186</v>
      </c>
      <c r="V131" s="9">
        <v>2448</v>
      </c>
      <c r="W131" s="10">
        <v>2623</v>
      </c>
    </row>
    <row r="132" spans="1:23" ht="15" customHeight="1" x14ac:dyDescent="0.25">
      <c r="A132" s="15">
        <v>13.375</v>
      </c>
      <c r="B132" s="9">
        <v>339.73</v>
      </c>
      <c r="C132" s="7">
        <v>68</v>
      </c>
      <c r="D132" s="7">
        <v>0.48</v>
      </c>
      <c r="E132" s="7">
        <v>12.19</v>
      </c>
      <c r="F132" s="7">
        <v>12.259</v>
      </c>
      <c r="G132" s="7">
        <v>14.175000000000001</v>
      </c>
      <c r="H132" s="7">
        <v>12.624000000000001</v>
      </c>
      <c r="I132" s="7">
        <v>5.6980000000000004</v>
      </c>
      <c r="J132" s="7">
        <v>13.385999999999999</v>
      </c>
      <c r="K132" s="7">
        <v>19.445</v>
      </c>
      <c r="L132" s="7">
        <v>19.852</v>
      </c>
      <c r="M132" s="7">
        <v>11.313000000000001</v>
      </c>
      <c r="N132" s="7">
        <v>1069</v>
      </c>
      <c r="O132" s="7">
        <v>1556</v>
      </c>
      <c r="P132" s="7">
        <v>1653</v>
      </c>
      <c r="Q132" s="7">
        <v>1750</v>
      </c>
      <c r="R132" s="7">
        <v>1847</v>
      </c>
      <c r="S132" s="7">
        <v>1945</v>
      </c>
      <c r="T132" s="7">
        <v>2139</v>
      </c>
      <c r="U132" s="7">
        <v>2431</v>
      </c>
      <c r="V132" s="7">
        <v>2722</v>
      </c>
      <c r="W132" s="8">
        <v>2917</v>
      </c>
    </row>
    <row r="133" spans="1:23" ht="15" customHeight="1" x14ac:dyDescent="0.25">
      <c r="A133" s="15">
        <v>13.375</v>
      </c>
      <c r="B133" s="9">
        <v>339.73</v>
      </c>
      <c r="C133" s="9">
        <v>72</v>
      </c>
      <c r="D133" s="9">
        <v>0.51400000000000001</v>
      </c>
      <c r="E133" s="9">
        <v>13.06</v>
      </c>
      <c r="F133" s="9" t="s">
        <v>26</v>
      </c>
      <c r="G133" s="9">
        <v>14.236000000000001</v>
      </c>
      <c r="H133" s="9">
        <v>12.563000000000001</v>
      </c>
      <c r="I133" s="9">
        <v>5.6980000000000004</v>
      </c>
      <c r="J133" s="9">
        <v>13.385999999999999</v>
      </c>
      <c r="K133" s="9">
        <v>20.768000000000001</v>
      </c>
      <c r="L133" s="9">
        <v>21.213000000000001</v>
      </c>
      <c r="M133" s="9">
        <v>12.401999999999999</v>
      </c>
      <c r="N133" s="9">
        <v>1142</v>
      </c>
      <c r="O133" s="9">
        <v>1661</v>
      </c>
      <c r="P133" s="9">
        <v>1765</v>
      </c>
      <c r="Q133" s="9">
        <v>1869</v>
      </c>
      <c r="R133" s="9">
        <v>1973</v>
      </c>
      <c r="S133" s="9">
        <v>2077</v>
      </c>
      <c r="T133" s="9">
        <v>2284</v>
      </c>
      <c r="U133" s="9">
        <v>2596</v>
      </c>
      <c r="V133" s="9">
        <v>2908</v>
      </c>
      <c r="W133" s="10">
        <v>3115</v>
      </c>
    </row>
    <row r="134" spans="1:23" ht="15" customHeight="1" x14ac:dyDescent="0.25">
      <c r="A134" s="15">
        <v>13.375</v>
      </c>
      <c r="B134" s="9">
        <v>339.73</v>
      </c>
      <c r="C134" s="7">
        <v>77</v>
      </c>
      <c r="D134" s="7">
        <v>0.55000000000000004</v>
      </c>
      <c r="E134" s="7">
        <v>13.97</v>
      </c>
      <c r="F134" s="7">
        <v>12.119</v>
      </c>
      <c r="G134" s="7">
        <v>14.298999999999999</v>
      </c>
      <c r="H134" s="7">
        <v>12.497999999999999</v>
      </c>
      <c r="I134" s="7">
        <v>5.6980000000000004</v>
      </c>
      <c r="J134" s="7">
        <v>13.385999999999999</v>
      </c>
      <c r="K134" s="7">
        <v>22.16</v>
      </c>
      <c r="L134" s="7">
        <v>22.625</v>
      </c>
      <c r="M134" s="7">
        <v>13.531000000000001</v>
      </c>
      <c r="N134" s="7">
        <v>1219</v>
      </c>
      <c r="O134" s="7">
        <v>1773</v>
      </c>
      <c r="P134" s="7">
        <v>1884</v>
      </c>
      <c r="Q134" s="7">
        <v>1994</v>
      </c>
      <c r="R134" s="7">
        <v>2105</v>
      </c>
      <c r="S134" s="7">
        <v>2216</v>
      </c>
      <c r="T134" s="7">
        <v>2438</v>
      </c>
      <c r="U134" s="7">
        <v>2770</v>
      </c>
      <c r="V134" s="7">
        <v>3102</v>
      </c>
      <c r="W134" s="8">
        <v>3324</v>
      </c>
    </row>
    <row r="135" spans="1:23" ht="15" customHeight="1" x14ac:dyDescent="0.25">
      <c r="A135" s="15">
        <v>13.375</v>
      </c>
      <c r="B135" s="9">
        <v>339.73</v>
      </c>
      <c r="C135" s="9">
        <v>80.7</v>
      </c>
      <c r="D135" s="9">
        <v>0.57999999999999996</v>
      </c>
      <c r="E135" s="9">
        <v>14.73</v>
      </c>
      <c r="F135" s="9">
        <v>12.058999999999999</v>
      </c>
      <c r="G135" s="9">
        <v>14.35</v>
      </c>
      <c r="H135" s="9">
        <v>12.443</v>
      </c>
      <c r="I135" s="9">
        <v>5.6980000000000004</v>
      </c>
      <c r="J135" s="9">
        <v>13.385999999999999</v>
      </c>
      <c r="K135" s="9">
        <v>23.314</v>
      </c>
      <c r="L135" s="9">
        <v>23.777000000000001</v>
      </c>
      <c r="M135" s="9">
        <v>14.449</v>
      </c>
      <c r="N135" s="9">
        <v>1282</v>
      </c>
      <c r="O135" s="9">
        <v>1865</v>
      </c>
      <c r="P135" s="9">
        <v>1982</v>
      </c>
      <c r="Q135" s="9">
        <v>2098</v>
      </c>
      <c r="R135" s="9">
        <v>2215</v>
      </c>
      <c r="S135" s="9">
        <v>2331</v>
      </c>
      <c r="T135" s="9">
        <v>2565</v>
      </c>
      <c r="U135" s="9">
        <v>2914</v>
      </c>
      <c r="V135" s="9">
        <v>3264</v>
      </c>
      <c r="W135" s="10">
        <v>3497</v>
      </c>
    </row>
    <row r="136" spans="1:23" ht="15" customHeight="1" x14ac:dyDescent="0.25">
      <c r="A136" s="15">
        <v>13.375</v>
      </c>
      <c r="B136" s="9">
        <v>339.73</v>
      </c>
      <c r="C136" s="7">
        <v>85</v>
      </c>
      <c r="D136" s="7">
        <v>0.60799999999999998</v>
      </c>
      <c r="E136" s="7">
        <v>15.44</v>
      </c>
      <c r="F136" s="7">
        <v>12.003</v>
      </c>
      <c r="G136" s="7">
        <v>14.4</v>
      </c>
      <c r="H136" s="7">
        <v>12.394</v>
      </c>
      <c r="I136" s="7">
        <v>5.6980000000000004</v>
      </c>
      <c r="J136" s="7">
        <v>13.385999999999999</v>
      </c>
      <c r="K136" s="7">
        <v>24.385999999999999</v>
      </c>
      <c r="L136" s="7">
        <v>24.888000000000002</v>
      </c>
      <c r="M136" s="7">
        <v>15.353</v>
      </c>
      <c r="N136" s="7">
        <v>1341</v>
      </c>
      <c r="O136" s="7">
        <v>1951</v>
      </c>
      <c r="P136" s="7">
        <v>2073</v>
      </c>
      <c r="Q136" s="7">
        <v>2195</v>
      </c>
      <c r="R136" s="7">
        <v>2317</v>
      </c>
      <c r="S136" s="7">
        <v>2439</v>
      </c>
      <c r="T136" s="7">
        <v>2682</v>
      </c>
      <c r="U136" s="7">
        <v>3048</v>
      </c>
      <c r="V136" s="7">
        <v>3414</v>
      </c>
      <c r="W136" s="8">
        <v>3658</v>
      </c>
    </row>
    <row r="137" spans="1:23" ht="15" customHeight="1" x14ac:dyDescent="0.25">
      <c r="A137" s="15">
        <v>13.375</v>
      </c>
      <c r="B137" s="9">
        <v>339.73</v>
      </c>
      <c r="C137" s="9">
        <v>86</v>
      </c>
      <c r="D137" s="9">
        <v>0.625</v>
      </c>
      <c r="E137" s="9">
        <v>15.88</v>
      </c>
      <c r="F137" s="9">
        <v>11.968999999999999</v>
      </c>
      <c r="G137" s="9">
        <v>14.429</v>
      </c>
      <c r="H137" s="9">
        <v>12.362</v>
      </c>
      <c r="I137" s="9">
        <v>5.6980000000000004</v>
      </c>
      <c r="J137" s="9">
        <v>13.385999999999999</v>
      </c>
      <c r="K137" s="9">
        <v>25.035</v>
      </c>
      <c r="L137" s="9">
        <v>25.556000000000001</v>
      </c>
      <c r="M137" s="9">
        <v>15.878</v>
      </c>
      <c r="N137" s="9">
        <v>1377</v>
      </c>
      <c r="O137" s="9">
        <v>2003</v>
      </c>
      <c r="P137" s="9">
        <v>2128</v>
      </c>
      <c r="Q137" s="9">
        <v>2253</v>
      </c>
      <c r="R137" s="9">
        <v>2378</v>
      </c>
      <c r="S137" s="9">
        <v>2504</v>
      </c>
      <c r="T137" s="9">
        <v>2754</v>
      </c>
      <c r="U137" s="9">
        <v>3129</v>
      </c>
      <c r="V137" s="9">
        <v>3505</v>
      </c>
      <c r="W137" s="10">
        <v>3755</v>
      </c>
    </row>
    <row r="138" spans="1:23" ht="15.75" customHeight="1" x14ac:dyDescent="0.25">
      <c r="A138" s="15">
        <v>13.375</v>
      </c>
      <c r="B138" s="9">
        <v>339.73</v>
      </c>
      <c r="C138" s="7">
        <v>92</v>
      </c>
      <c r="D138" s="7">
        <v>0.67200000000000004</v>
      </c>
      <c r="E138" s="7">
        <v>17.07</v>
      </c>
      <c r="F138" s="7">
        <v>11.875</v>
      </c>
      <c r="G138" s="7">
        <v>14.51</v>
      </c>
      <c r="H138" s="7">
        <v>12.276999999999999</v>
      </c>
      <c r="I138" s="7">
        <v>5.6980000000000004</v>
      </c>
      <c r="J138" s="7">
        <v>13.385999999999999</v>
      </c>
      <c r="K138" s="7">
        <v>26.818000000000001</v>
      </c>
      <c r="L138" s="7">
        <v>27.391999999999999</v>
      </c>
      <c r="M138" s="7">
        <v>17.350999999999999</v>
      </c>
      <c r="N138" s="7">
        <v>1475</v>
      </c>
      <c r="O138" s="7">
        <v>2145</v>
      </c>
      <c r="P138" s="7">
        <v>2280</v>
      </c>
      <c r="Q138" s="7">
        <v>2414</v>
      </c>
      <c r="R138" s="7">
        <v>2548</v>
      </c>
      <c r="S138" s="7">
        <v>2682</v>
      </c>
      <c r="T138" s="7">
        <v>2950</v>
      </c>
      <c r="U138" s="7">
        <v>3352</v>
      </c>
      <c r="V138" s="7">
        <v>3755</v>
      </c>
      <c r="W138" s="8">
        <v>4023</v>
      </c>
    </row>
    <row r="139" spans="1:23" ht="30.75" customHeight="1" x14ac:dyDescent="0.25">
      <c r="A139" s="14">
        <v>13.625</v>
      </c>
      <c r="B139" s="3">
        <v>346.08</v>
      </c>
      <c r="C139" s="4">
        <v>88.2</v>
      </c>
      <c r="D139" s="4">
        <v>0.625</v>
      </c>
      <c r="E139" s="4">
        <v>15.88</v>
      </c>
      <c r="F139" s="4" t="s">
        <v>26</v>
      </c>
      <c r="G139" s="4">
        <v>14.680999999999999</v>
      </c>
      <c r="H139" s="4">
        <v>12.614000000000001</v>
      </c>
      <c r="I139" s="4">
        <v>5.6980000000000004</v>
      </c>
      <c r="J139" s="4">
        <v>13.385999999999999</v>
      </c>
      <c r="K139" s="4">
        <v>25.524999999999999</v>
      </c>
      <c r="L139" s="4">
        <v>26.065000000000001</v>
      </c>
      <c r="M139" s="4">
        <v>16.199000000000002</v>
      </c>
      <c r="N139" s="3">
        <v>1404</v>
      </c>
      <c r="O139" s="3">
        <v>2042</v>
      </c>
      <c r="P139" s="3">
        <v>2170</v>
      </c>
      <c r="Q139" s="3">
        <v>2297</v>
      </c>
      <c r="R139" s="3">
        <v>2425</v>
      </c>
      <c r="S139" s="3">
        <v>2553</v>
      </c>
      <c r="T139" s="3">
        <v>2808</v>
      </c>
      <c r="U139" s="3">
        <v>3191</v>
      </c>
      <c r="V139" s="3">
        <v>3574</v>
      </c>
      <c r="W139" s="6">
        <v>3829</v>
      </c>
    </row>
    <row r="140" spans="1:23" ht="15" customHeight="1" x14ac:dyDescent="0.25">
      <c r="A140" s="17">
        <v>14</v>
      </c>
      <c r="B140" s="9">
        <v>355.6</v>
      </c>
      <c r="C140" s="9">
        <v>82.2</v>
      </c>
      <c r="D140" s="9">
        <v>0.56000000000000005</v>
      </c>
      <c r="E140" s="9">
        <v>14.22</v>
      </c>
      <c r="F140" s="9">
        <v>12.693</v>
      </c>
      <c r="G140" s="9">
        <v>14.878</v>
      </c>
      <c r="H140" s="9">
        <v>13.098000000000001</v>
      </c>
      <c r="I140" s="9">
        <v>6.9459999999999997</v>
      </c>
      <c r="J140" s="9">
        <v>15.906000000000001</v>
      </c>
      <c r="K140" s="9">
        <v>23.643999999999998</v>
      </c>
      <c r="L140" s="9">
        <v>24.13</v>
      </c>
      <c r="M140" s="9">
        <v>13.276999999999999</v>
      </c>
      <c r="N140" s="9">
        <v>1300</v>
      </c>
      <c r="O140" s="9">
        <v>1892</v>
      </c>
      <c r="P140" s="9">
        <v>2010</v>
      </c>
      <c r="Q140" s="9">
        <v>2128</v>
      </c>
      <c r="R140" s="9">
        <v>2246</v>
      </c>
      <c r="S140" s="9">
        <v>2364</v>
      </c>
      <c r="T140" s="9">
        <v>2601</v>
      </c>
      <c r="U140" s="9">
        <v>2956</v>
      </c>
      <c r="V140" s="9">
        <v>3310</v>
      </c>
      <c r="W140" s="10">
        <v>3547</v>
      </c>
    </row>
    <row r="141" spans="1:23" ht="15.75" customHeight="1" x14ac:dyDescent="0.25">
      <c r="A141" s="17">
        <v>14</v>
      </c>
      <c r="B141" s="9">
        <v>355.6</v>
      </c>
      <c r="C141" s="7">
        <v>82.5</v>
      </c>
      <c r="D141" s="7">
        <v>0.56200000000000006</v>
      </c>
      <c r="E141" s="7">
        <v>14.27</v>
      </c>
      <c r="F141" s="7">
        <v>12.689</v>
      </c>
      <c r="G141" s="7">
        <v>14.882</v>
      </c>
      <c r="H141" s="7">
        <v>13.096</v>
      </c>
      <c r="I141" s="7">
        <v>6.9459999999999997</v>
      </c>
      <c r="J141" s="7">
        <v>15.906000000000001</v>
      </c>
      <c r="K141" s="7">
        <v>23.725999999999999</v>
      </c>
      <c r="L141" s="7">
        <v>24.222999999999999</v>
      </c>
      <c r="M141" s="7">
        <v>13.351000000000001</v>
      </c>
      <c r="N141" s="7">
        <v>1305</v>
      </c>
      <c r="O141" s="7">
        <v>1898</v>
      </c>
      <c r="P141" s="7">
        <v>2017</v>
      </c>
      <c r="Q141" s="7">
        <v>2135</v>
      </c>
      <c r="R141" s="7">
        <v>2254</v>
      </c>
      <c r="S141" s="7">
        <v>2373</v>
      </c>
      <c r="T141" s="7">
        <v>2610</v>
      </c>
      <c r="U141" s="7">
        <v>2966</v>
      </c>
      <c r="V141" s="7">
        <v>3322</v>
      </c>
      <c r="W141" s="8">
        <v>3559</v>
      </c>
    </row>
    <row r="142" spans="1:23" ht="15" customHeight="1" x14ac:dyDescent="0.25">
      <c r="A142" s="17">
        <v>14</v>
      </c>
      <c r="B142" s="9">
        <v>355.6</v>
      </c>
      <c r="C142" s="9">
        <v>86</v>
      </c>
      <c r="D142" s="9">
        <v>0.6</v>
      </c>
      <c r="E142" s="9">
        <v>15.24</v>
      </c>
      <c r="F142" s="9">
        <v>12.613</v>
      </c>
      <c r="G142" s="9">
        <v>14.943</v>
      </c>
      <c r="H142" s="9">
        <v>13.037000000000001</v>
      </c>
      <c r="I142" s="9">
        <v>6.9459999999999997</v>
      </c>
      <c r="J142" s="9">
        <v>15.906000000000001</v>
      </c>
      <c r="K142" s="9">
        <v>25.257999999999999</v>
      </c>
      <c r="L142" s="9">
        <v>25.652999999999999</v>
      </c>
      <c r="M142" s="9">
        <v>14.496</v>
      </c>
      <c r="N142" s="9">
        <v>1389</v>
      </c>
      <c r="O142" s="9">
        <v>2021</v>
      </c>
      <c r="P142" s="9">
        <v>2147</v>
      </c>
      <c r="Q142" s="9">
        <v>2273</v>
      </c>
      <c r="R142" s="9">
        <v>2400</v>
      </c>
      <c r="S142" s="9">
        <v>2526</v>
      </c>
      <c r="T142" s="9">
        <v>2778</v>
      </c>
      <c r="U142" s="9">
        <v>3157</v>
      </c>
      <c r="V142" s="9">
        <v>3536</v>
      </c>
      <c r="W142" s="10">
        <v>3789</v>
      </c>
    </row>
    <row r="143" spans="1:23" ht="15" customHeight="1" x14ac:dyDescent="0.25">
      <c r="A143" s="17">
        <v>14</v>
      </c>
      <c r="B143" s="9">
        <v>355.6</v>
      </c>
      <c r="C143" s="7">
        <v>93</v>
      </c>
      <c r="D143" s="7">
        <v>0.65</v>
      </c>
      <c r="E143" s="7">
        <v>16.510000000000002</v>
      </c>
      <c r="F143" s="7">
        <v>12.513</v>
      </c>
      <c r="G143" s="7">
        <v>15.03</v>
      </c>
      <c r="H143" s="7">
        <v>12.946999999999999</v>
      </c>
      <c r="I143" s="7">
        <v>6.9459999999999997</v>
      </c>
      <c r="J143" s="7">
        <v>15.906000000000001</v>
      </c>
      <c r="K143" s="7">
        <v>27.260999999999999</v>
      </c>
      <c r="L143" s="7">
        <v>27.690999999999999</v>
      </c>
      <c r="M143" s="7">
        <v>16.134</v>
      </c>
      <c r="N143" s="7">
        <v>1499</v>
      </c>
      <c r="O143" s="7">
        <v>2181</v>
      </c>
      <c r="P143" s="7">
        <v>2317</v>
      </c>
      <c r="Q143" s="7">
        <v>2453</v>
      </c>
      <c r="R143" s="7">
        <v>2590</v>
      </c>
      <c r="S143" s="7">
        <v>2726</v>
      </c>
      <c r="T143" s="7">
        <v>2999</v>
      </c>
      <c r="U143" s="7">
        <v>3408</v>
      </c>
      <c r="V143" s="7">
        <v>3817</v>
      </c>
      <c r="W143" s="8">
        <v>4089</v>
      </c>
    </row>
    <row r="144" spans="1:23" ht="15" customHeight="1" x14ac:dyDescent="0.25">
      <c r="A144" s="17">
        <v>14</v>
      </c>
      <c r="B144" s="9">
        <v>355.6</v>
      </c>
      <c r="C144" s="9">
        <v>96.9</v>
      </c>
      <c r="D144" s="9">
        <v>0.67</v>
      </c>
      <c r="E144" s="9">
        <v>17.02</v>
      </c>
      <c r="F144" s="9">
        <v>12.473000000000001</v>
      </c>
      <c r="G144" s="9">
        <v>15.069000000000001</v>
      </c>
      <c r="H144" s="9">
        <v>12.9</v>
      </c>
      <c r="I144" s="9">
        <v>6.9459999999999997</v>
      </c>
      <c r="J144" s="9">
        <v>15.906000000000001</v>
      </c>
      <c r="K144" s="9">
        <v>28.058</v>
      </c>
      <c r="L144" s="9">
        <v>28.622</v>
      </c>
      <c r="M144" s="9">
        <v>16.87</v>
      </c>
      <c r="N144" s="9">
        <v>1543</v>
      </c>
      <c r="O144" s="9">
        <v>2245</v>
      </c>
      <c r="P144" s="9">
        <v>2385</v>
      </c>
      <c r="Q144" s="9">
        <v>2525</v>
      </c>
      <c r="R144" s="9">
        <v>2666</v>
      </c>
      <c r="S144" s="9">
        <v>2806</v>
      </c>
      <c r="T144" s="9">
        <v>3086</v>
      </c>
      <c r="U144" s="9">
        <v>3507</v>
      </c>
      <c r="V144" s="9">
        <v>3928</v>
      </c>
      <c r="W144" s="10">
        <v>4209</v>
      </c>
    </row>
    <row r="145" spans="1:23" ht="15" customHeight="1" x14ac:dyDescent="0.25">
      <c r="A145" s="17">
        <v>14</v>
      </c>
      <c r="B145" s="9">
        <v>355.6</v>
      </c>
      <c r="C145" s="7">
        <v>100</v>
      </c>
      <c r="D145" s="7">
        <v>0.7</v>
      </c>
      <c r="E145" s="7">
        <v>17.78</v>
      </c>
      <c r="F145" s="7">
        <v>12.413</v>
      </c>
      <c r="G145" s="7">
        <v>15.114000000000001</v>
      </c>
      <c r="H145" s="7">
        <v>12.856</v>
      </c>
      <c r="I145" s="7">
        <v>6.9459999999999997</v>
      </c>
      <c r="J145" s="7">
        <v>15.906000000000001</v>
      </c>
      <c r="K145" s="7">
        <v>29.248000000000001</v>
      </c>
      <c r="L145" s="7">
        <v>29.695</v>
      </c>
      <c r="M145" s="7">
        <v>17.725000000000001</v>
      </c>
      <c r="N145" s="7">
        <v>1609</v>
      </c>
      <c r="O145" s="7">
        <v>2340</v>
      </c>
      <c r="P145" s="7">
        <v>2486</v>
      </c>
      <c r="Q145" s="7">
        <v>2632</v>
      </c>
      <c r="R145" s="7">
        <v>2779</v>
      </c>
      <c r="S145" s="7">
        <v>2925</v>
      </c>
      <c r="T145" s="7">
        <v>3217</v>
      </c>
      <c r="U145" s="7">
        <v>3656</v>
      </c>
      <c r="V145" s="7">
        <v>4095</v>
      </c>
      <c r="W145" s="8">
        <v>4387</v>
      </c>
    </row>
    <row r="146" spans="1:23" ht="15" customHeight="1" x14ac:dyDescent="0.25">
      <c r="A146" s="17">
        <v>14</v>
      </c>
      <c r="B146" s="9">
        <v>355.6</v>
      </c>
      <c r="C146" s="9">
        <v>106</v>
      </c>
      <c r="D146" s="9">
        <v>0.75</v>
      </c>
      <c r="E146" s="9">
        <v>19.05</v>
      </c>
      <c r="F146" s="9">
        <v>12.313000000000001</v>
      </c>
      <c r="G146" s="9">
        <v>15.199</v>
      </c>
      <c r="H146" s="9">
        <v>12.768000000000001</v>
      </c>
      <c r="I146" s="9">
        <v>6.9459999999999997</v>
      </c>
      <c r="J146" s="9">
        <v>15.906000000000001</v>
      </c>
      <c r="K146" s="9">
        <v>31.22</v>
      </c>
      <c r="L146" s="9">
        <v>31.71</v>
      </c>
      <c r="M146" s="9">
        <v>19.344000000000001</v>
      </c>
      <c r="N146" s="9">
        <v>1717</v>
      </c>
      <c r="O146" s="9">
        <v>2498</v>
      </c>
      <c r="P146" s="9">
        <v>2654</v>
      </c>
      <c r="Q146" s="9">
        <v>2810</v>
      </c>
      <c r="R146" s="9">
        <v>2966</v>
      </c>
      <c r="S146" s="9">
        <v>3122</v>
      </c>
      <c r="T146" s="9">
        <v>3434</v>
      </c>
      <c r="U146" s="9">
        <v>3903</v>
      </c>
      <c r="V146" s="9">
        <v>4371</v>
      </c>
      <c r="W146" s="10">
        <v>4683</v>
      </c>
    </row>
    <row r="147" spans="1:23" ht="15.75" customHeight="1" x14ac:dyDescent="0.25">
      <c r="A147" s="17">
        <v>14</v>
      </c>
      <c r="B147" s="9">
        <v>355.6</v>
      </c>
      <c r="C147" s="7">
        <v>114</v>
      </c>
      <c r="D147" s="7">
        <v>0.8</v>
      </c>
      <c r="E147" s="7">
        <v>20.32</v>
      </c>
      <c r="F147" s="7">
        <v>12.212999999999999</v>
      </c>
      <c r="G147" s="7">
        <v>15.281000000000001</v>
      </c>
      <c r="H147" s="7">
        <v>12.677</v>
      </c>
      <c r="I147" s="7">
        <v>6.9459999999999997</v>
      </c>
      <c r="J147" s="7">
        <v>15.906000000000001</v>
      </c>
      <c r="K147" s="7">
        <v>33.174999999999997</v>
      </c>
      <c r="L147" s="7">
        <v>33.689</v>
      </c>
      <c r="M147" s="7">
        <v>20.914999999999999</v>
      </c>
      <c r="N147" s="7">
        <v>1825</v>
      </c>
      <c r="O147" s="7">
        <v>2654</v>
      </c>
      <c r="P147" s="7">
        <v>2820</v>
      </c>
      <c r="Q147" s="7">
        <v>2986</v>
      </c>
      <c r="R147" s="7">
        <v>3152</v>
      </c>
      <c r="S147" s="7">
        <v>3318</v>
      </c>
      <c r="T147" s="7">
        <v>3649</v>
      </c>
      <c r="U147" s="7">
        <v>4147</v>
      </c>
      <c r="V147" s="7">
        <v>4645</v>
      </c>
      <c r="W147" s="8">
        <v>4976</v>
      </c>
    </row>
    <row r="148" spans="1:23" ht="15" customHeight="1" x14ac:dyDescent="0.25">
      <c r="A148" s="16">
        <v>15</v>
      </c>
      <c r="B148" s="3">
        <v>381</v>
      </c>
      <c r="C148" s="3">
        <v>92.5</v>
      </c>
      <c r="D148" s="3">
        <v>0.57999999999999996</v>
      </c>
      <c r="E148" s="3">
        <v>14.73</v>
      </c>
      <c r="F148" s="3">
        <v>13.653</v>
      </c>
      <c r="G148" s="3">
        <v>15.994</v>
      </c>
      <c r="H148" s="3">
        <v>14.077</v>
      </c>
      <c r="I148" s="3">
        <v>5.5279999999999996</v>
      </c>
      <c r="J148" s="3">
        <v>13.071</v>
      </c>
      <c r="K148" s="3">
        <v>26.274999999999999</v>
      </c>
      <c r="L148" s="3">
        <v>26.797999999999998</v>
      </c>
      <c r="M148" s="3">
        <v>16.515999999999998</v>
      </c>
      <c r="N148" s="3">
        <v>1445</v>
      </c>
      <c r="O148" s="3">
        <v>2102</v>
      </c>
      <c r="P148" s="3">
        <v>2233</v>
      </c>
      <c r="Q148" s="3">
        <v>2365</v>
      </c>
      <c r="R148" s="3">
        <v>2496</v>
      </c>
      <c r="S148" s="3">
        <v>2628</v>
      </c>
      <c r="T148" s="3">
        <v>2890</v>
      </c>
      <c r="U148" s="3">
        <v>3284</v>
      </c>
      <c r="V148" s="3">
        <v>3679</v>
      </c>
      <c r="W148" s="6">
        <v>3941</v>
      </c>
    </row>
    <row r="149" spans="1:23" ht="15" customHeight="1" x14ac:dyDescent="0.25">
      <c r="A149" s="16">
        <v>15</v>
      </c>
      <c r="B149" s="3">
        <v>381</v>
      </c>
      <c r="C149" s="4">
        <v>107</v>
      </c>
      <c r="D149" s="4">
        <v>0.67500000000000004</v>
      </c>
      <c r="E149" s="4">
        <v>17.149999999999999</v>
      </c>
      <c r="F149" s="4">
        <v>13.462999999999999</v>
      </c>
      <c r="G149" s="4">
        <v>16.161000000000001</v>
      </c>
      <c r="H149" s="4">
        <v>13.906000000000001</v>
      </c>
      <c r="I149" s="4">
        <v>5.5279999999999996</v>
      </c>
      <c r="J149" s="4">
        <v>13.071</v>
      </c>
      <c r="K149" s="4">
        <v>30.376999999999999</v>
      </c>
      <c r="L149" s="4">
        <v>31.024999999999999</v>
      </c>
      <c r="M149" s="4">
        <v>19.898</v>
      </c>
      <c r="N149" s="4">
        <v>1671</v>
      </c>
      <c r="O149" s="4">
        <v>2430</v>
      </c>
      <c r="P149" s="4">
        <v>2582</v>
      </c>
      <c r="Q149" s="4">
        <v>2734</v>
      </c>
      <c r="R149" s="4">
        <v>2886</v>
      </c>
      <c r="S149" s="4">
        <v>3038</v>
      </c>
      <c r="T149" s="4">
        <v>3341</v>
      </c>
      <c r="U149" s="4">
        <v>3797</v>
      </c>
      <c r="V149" s="4">
        <v>4253</v>
      </c>
      <c r="W149" s="5">
        <v>4557</v>
      </c>
    </row>
    <row r="150" spans="1:23" ht="15" customHeight="1" x14ac:dyDescent="0.25">
      <c r="A150" s="17">
        <v>16</v>
      </c>
      <c r="B150" s="9">
        <v>406.4</v>
      </c>
      <c r="C150" s="9">
        <v>84</v>
      </c>
      <c r="D150" s="9">
        <v>0.495</v>
      </c>
      <c r="E150" s="9">
        <v>12.57</v>
      </c>
      <c r="F150" s="9">
        <v>14.823</v>
      </c>
      <c r="G150" s="9">
        <v>16.861999999999998</v>
      </c>
      <c r="H150" s="9">
        <v>15.233000000000001</v>
      </c>
      <c r="I150" s="9">
        <v>5.2530000000000001</v>
      </c>
      <c r="J150" s="9">
        <v>12.52</v>
      </c>
      <c r="K150" s="9">
        <v>24.111999999999998</v>
      </c>
      <c r="L150" s="9">
        <v>24.597000000000001</v>
      </c>
      <c r="M150" s="9">
        <v>14.768000000000001</v>
      </c>
      <c r="N150" s="9">
        <v>1326</v>
      </c>
      <c r="O150" s="9">
        <v>1929</v>
      </c>
      <c r="P150" s="9">
        <v>2050</v>
      </c>
      <c r="Q150" s="9">
        <v>2170</v>
      </c>
      <c r="R150" s="9">
        <v>2291</v>
      </c>
      <c r="S150" s="9">
        <v>2411</v>
      </c>
      <c r="T150" s="9">
        <v>2652</v>
      </c>
      <c r="U150" s="9">
        <v>3014</v>
      </c>
      <c r="V150" s="9">
        <v>3376</v>
      </c>
      <c r="W150" s="10">
        <v>3617</v>
      </c>
    </row>
    <row r="151" spans="1:23" ht="15.75" customHeight="1" thickBot="1" x14ac:dyDescent="0.3">
      <c r="A151" s="18">
        <v>16</v>
      </c>
      <c r="B151" s="13">
        <v>406.4</v>
      </c>
      <c r="C151" s="13">
        <v>95</v>
      </c>
      <c r="D151" s="13">
        <v>0.56599999999999995</v>
      </c>
      <c r="E151" s="13">
        <v>14.38</v>
      </c>
      <c r="F151" s="13">
        <v>14.679</v>
      </c>
      <c r="G151" s="13">
        <v>16.992000000000001</v>
      </c>
      <c r="H151" s="13">
        <v>15.106999999999999</v>
      </c>
      <c r="I151" s="13">
        <v>5.2530000000000001</v>
      </c>
      <c r="J151" s="13">
        <v>12.52</v>
      </c>
      <c r="K151" s="13">
        <v>27.443999999999999</v>
      </c>
      <c r="L151" s="13">
        <v>28.05</v>
      </c>
      <c r="M151" s="13">
        <v>17.533999999999999</v>
      </c>
      <c r="N151" s="11">
        <v>1509</v>
      </c>
      <c r="O151" s="11">
        <v>2196</v>
      </c>
      <c r="P151" s="11">
        <v>2333</v>
      </c>
      <c r="Q151" s="11">
        <v>2470</v>
      </c>
      <c r="R151" s="11">
        <v>2607</v>
      </c>
      <c r="S151" s="11">
        <v>2744</v>
      </c>
      <c r="T151" s="11">
        <v>3019</v>
      </c>
      <c r="U151" s="11">
        <v>3431</v>
      </c>
      <c r="V151" s="11">
        <v>3842</v>
      </c>
      <c r="W151" s="12">
        <v>4117</v>
      </c>
    </row>
  </sheetData>
  <sheetProtection algorithmName="SHA-512" hashValue="eJzFn9tPtniPoiaGu9fHEf9H/GVZra/XpiK2e4hzSDptXXKMTUejCALaNsjNFqiiYSIIM1CdqR8itp2cosSbdA==" saltValue="7TP3VI3/Nm0CQp4AIQ046w==" spinCount="100000" sheet="1" objects="1" scenarios="1" selectLockedCells="1" selectUnlockedCells="1"/>
  <mergeCells count="26">
    <mergeCell ref="U2:U4"/>
    <mergeCell ref="V2:V4"/>
    <mergeCell ref="W2:W4"/>
    <mergeCell ref="D2:D4"/>
    <mergeCell ref="E2:E4"/>
    <mergeCell ref="F1:F3"/>
    <mergeCell ref="G1:G3"/>
    <mergeCell ref="H1:H3"/>
    <mergeCell ref="I1:I3"/>
    <mergeCell ref="N1:W1"/>
    <mergeCell ref="N2:N4"/>
    <mergeCell ref="O2:O4"/>
    <mergeCell ref="P2:P4"/>
    <mergeCell ref="Q2:Q4"/>
    <mergeCell ref="J1:J3"/>
    <mergeCell ref="K1:K3"/>
    <mergeCell ref="A2:A4"/>
    <mergeCell ref="B2:B4"/>
    <mergeCell ref="R2:R4"/>
    <mergeCell ref="S2:S4"/>
    <mergeCell ref="T2:T4"/>
    <mergeCell ref="L1:L3"/>
    <mergeCell ref="M1:M3"/>
    <mergeCell ref="A1:B1"/>
    <mergeCell ref="D1:E1"/>
    <mergeCell ref="C1:C4"/>
  </mergeCells>
  <printOptions horizontalCentered="1" verticalCentered="1"/>
  <pageMargins left="0.2" right="0.2" top="0.5" bottom="0.5" header="0.05" footer="0.05"/>
  <pageSetup scale="52" fitToHeight="17" orientation="landscape" horizontalDpi="4294967292" verticalDpi="0" r:id="rId1"/>
  <webPublishItems count="1">
    <webPublishItem id="20234" divId="Book1_20234" sourceType="sheet" destinationFile="C:\Users\Hello\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Hassan Fayed</cp:lastModifiedBy>
  <cp:lastPrinted>2022-10-09T23:58:21Z</cp:lastPrinted>
  <dcterms:created xsi:type="dcterms:W3CDTF">2022-10-09T20:19:38Z</dcterms:created>
  <dcterms:modified xsi:type="dcterms:W3CDTF">2022-10-10T14:19:10Z</dcterms:modified>
</cp:coreProperties>
</file>